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Documenten\SBV Dongen\Archief\Eindstanden Driebanden\"/>
    </mc:Choice>
  </mc:AlternateContent>
  <xr:revisionPtr revIDLastSave="0" documentId="13_ncr:1_{C37D7262-E4CC-45BD-B5F8-5790E3552FE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Blad1" sheetId="1" r:id="rId1"/>
    <sheet name="Blad2" sheetId="2" r:id="rId2"/>
    <sheet name="Blad3" sheetId="3" r:id="rId3"/>
  </sheets>
  <externalReferences>
    <externalReference r:id="rId4"/>
    <externalReference r:id="rId5"/>
  </externalReferences>
  <definedNames>
    <definedName name="Aantal_deelnemers">Blad1!$E$27</definedName>
    <definedName name="bijtelling_bandstoten">[1]Deelnemers!$P$4</definedName>
    <definedName name="bijtelling_driebanden">[1]Deelnemers!$P$5</definedName>
    <definedName name="bijtelling_libre">[1]Deelnemers!$P$3</definedName>
    <definedName name="DEELNEMERS">[2]Deelnemers!$A$6:$G$25</definedName>
    <definedName name="factor_bandstoten">[1]Deelnemers!$I$4</definedName>
    <definedName name="factor_driebanden">[1]Deelnemers!$M$4</definedName>
    <definedName name="factor_libre">[1]Deelnemers!$E$4</definedName>
    <definedName name="minimum_bandstoten">[1]Deelnemers!$N$4</definedName>
    <definedName name="minimum_driebanden">[1]Deelnemers!$N$5</definedName>
    <definedName name="minimum_libre">[1]Deelnemers!$N$3</definedName>
    <definedName name="Wedstrijden">[2]Stand!$A$3:$F$308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2" i="1" l="1"/>
</calcChain>
</file>

<file path=xl/sharedStrings.xml><?xml version="1.0" encoding="utf-8"?>
<sst xmlns="http://schemas.openxmlformats.org/spreadsheetml/2006/main" count="39" uniqueCount="39">
  <si>
    <t>Standenlijst 2020</t>
  </si>
  <si>
    <t>bijgewerkt:</t>
  </si>
  <si>
    <t>Naam</t>
  </si>
  <si>
    <t>Moy</t>
  </si>
  <si>
    <t>Car</t>
  </si>
  <si>
    <t>Gesp.</t>
  </si>
  <si>
    <t>T.carb.</t>
  </si>
  <si>
    <t>T.brt.</t>
  </si>
  <si>
    <t>T.pnt</t>
  </si>
  <si>
    <t>Nieuw</t>
  </si>
  <si>
    <t>H.Serie</t>
  </si>
  <si>
    <t>H.S%</t>
  </si>
  <si>
    <t>H.Moy.</t>
  </si>
  <si>
    <t>Jan Koreman</t>
  </si>
  <si>
    <t>Toon van Tilburg</t>
  </si>
  <si>
    <t>Jack van den Rijen</t>
  </si>
  <si>
    <t>Bart Wienk</t>
  </si>
  <si>
    <t>Cor vd Udenhout</t>
  </si>
  <si>
    <t>Ad van der Wee</t>
  </si>
  <si>
    <t>Leo van der Wee</t>
  </si>
  <si>
    <t>Dit van Loon</t>
  </si>
  <si>
    <t>Peter den Hartog</t>
  </si>
  <si>
    <t>Wim Broeders</t>
  </si>
  <si>
    <t>Jan Andeweg</t>
  </si>
  <si>
    <t>Aantal deelnemers</t>
  </si>
  <si>
    <t>Te spelen wedstrijden</t>
  </si>
  <si>
    <t>Hoogste serie</t>
  </si>
  <si>
    <t>Gespeelde wedstrijden</t>
  </si>
  <si>
    <t xml:space="preserve">Hoogste partijgemidelde  </t>
  </si>
  <si>
    <t>Nog te spelen wedstrijden</t>
  </si>
  <si>
    <t>Halve Competitie</t>
  </si>
  <si>
    <t>Wim Timmermans</t>
  </si>
  <si>
    <t>Wim de Vos</t>
  </si>
  <si>
    <t>Jan Jansen</t>
  </si>
  <si>
    <t>Hans vd Udenhout</t>
  </si>
  <si>
    <t>Frans van de Put</t>
  </si>
  <si>
    <t xml:space="preserve"> </t>
  </si>
  <si>
    <t>Johan v Laarhoven</t>
  </si>
  <si>
    <t>DRIEBANDEN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</si>
</sst>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[$-413]d\ mmmm\ yyyy;@"/>
  </numFmts>
  <fonts count="18" x14ac:knownFonts="1">
    <font>
      <sz val="10"/>
      <name val="Arial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Verdana"/>
      <family val="2"/>
    </font>
    <font>
      <sz val="10"/>
      <color indexed="8"/>
      <name val="Verdana"/>
      <family val="2"/>
    </font>
    <font>
      <sz val="10"/>
      <name val="Arial"/>
      <family val="2"/>
    </font>
    <font>
      <u/>
      <sz val="11"/>
      <color indexed="12"/>
      <name val="Verdana"/>
      <family val="2"/>
    </font>
    <font>
      <sz val="11"/>
      <color theme="1"/>
      <name val="Verdana"/>
      <family val="2"/>
    </font>
    <font>
      <sz val="10"/>
      <color theme="1"/>
      <name val="Verdana"/>
      <family val="2"/>
    </font>
    <font>
      <b/>
      <sz val="12"/>
      <color indexed="8"/>
      <name val="Verdana"/>
      <family val="2"/>
    </font>
    <font>
      <sz val="12"/>
      <color indexed="8"/>
      <name val="Verdana"/>
      <family val="2"/>
    </font>
    <font>
      <sz val="10"/>
      <name val="Arial"/>
      <family val="2"/>
    </font>
    <font>
      <sz val="11"/>
      <color indexed="8"/>
      <name val="Verdana"/>
      <family val="2"/>
    </font>
    <font>
      <b/>
      <sz val="11"/>
      <color indexed="8"/>
      <name val="Verdana"/>
      <family val="2"/>
    </font>
    <font>
      <b/>
      <sz val="12"/>
      <color indexed="10"/>
      <name val="Verdana"/>
      <family val="2"/>
    </font>
    <font>
      <u/>
      <sz val="12"/>
      <color indexed="8"/>
      <name val="Verdana"/>
      <family val="2"/>
    </font>
    <font>
      <b/>
      <sz val="24"/>
      <color rgb="FF0070C0"/>
      <name val="Verdana"/>
      <family val="2"/>
    </font>
    <font>
      <b/>
      <sz val="36"/>
      <name val="Verdana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0">
    <xf numFmtId="0" fontId="0" fillId="0" borderId="0"/>
    <xf numFmtId="0" fontId="3" fillId="0" borderId="0"/>
    <xf numFmtId="0" fontId="5" fillId="0" borderId="0"/>
    <xf numFmtId="0" fontId="1" fillId="0" borderId="0"/>
    <xf numFmtId="0" fontId="6" fillId="0" borderId="0" applyNumberFormat="0" applyFill="0" applyBorder="0" applyAlignment="0" applyProtection="0"/>
    <xf numFmtId="0" fontId="7" fillId="0" borderId="0"/>
    <xf numFmtId="0" fontId="8" fillId="0" borderId="0"/>
    <xf numFmtId="0" fontId="1" fillId="0" borderId="0"/>
    <xf numFmtId="0" fontId="5" fillId="0" borderId="0"/>
    <xf numFmtId="9" fontId="11" fillId="0" borderId="0" applyFont="0" applyFill="0" applyBorder="0" applyAlignment="0" applyProtection="0"/>
  </cellStyleXfs>
  <cellXfs count="54">
    <xf numFmtId="0" fontId="0" fillId="0" borderId="0" xfId="0"/>
    <xf numFmtId="0" fontId="12" fillId="0" borderId="0" xfId="0" applyFont="1"/>
    <xf numFmtId="0" fontId="10" fillId="0" borderId="0" xfId="0" applyFont="1"/>
    <xf numFmtId="0" fontId="10" fillId="0" borderId="0" xfId="0" applyFont="1" applyAlignment="1">
      <alignment horizontal="left"/>
    </xf>
    <xf numFmtId="0" fontId="9" fillId="0" borderId="0" xfId="0" applyFont="1"/>
    <xf numFmtId="0" fontId="10" fillId="0" borderId="0" xfId="0" applyFont="1" applyAlignment="1">
      <alignment horizontal="center"/>
    </xf>
    <xf numFmtId="0" fontId="14" fillId="0" borderId="0" xfId="0" applyFont="1"/>
    <xf numFmtId="0" fontId="4" fillId="0" borderId="0" xfId="0" applyFont="1"/>
    <xf numFmtId="0" fontId="12" fillId="0" borderId="2" xfId="0" applyFont="1" applyBorder="1" applyAlignment="1">
      <alignment horizontal="center"/>
    </xf>
    <xf numFmtId="0" fontId="10" fillId="0" borderId="3" xfId="0" applyFont="1" applyBorder="1" applyAlignment="1">
      <alignment horizontal="center"/>
    </xf>
    <xf numFmtId="0" fontId="15" fillId="0" borderId="3" xfId="0" applyFont="1" applyBorder="1" applyAlignment="1">
      <alignment horizontal="center"/>
    </xf>
    <xf numFmtId="1" fontId="15" fillId="0" borderId="4" xfId="0" applyNumberFormat="1" applyFont="1" applyBorder="1" applyAlignment="1">
      <alignment horizontal="center"/>
    </xf>
    <xf numFmtId="0" fontId="15" fillId="0" borderId="2" xfId="0" applyFont="1" applyBorder="1" applyAlignment="1">
      <alignment horizontal="center"/>
    </xf>
    <xf numFmtId="0" fontId="15" fillId="0" borderId="3" xfId="0" applyFont="1" applyBorder="1"/>
    <xf numFmtId="0" fontId="15" fillId="0" borderId="4" xfId="0" applyFont="1" applyBorder="1" applyAlignment="1">
      <alignment horizontal="center"/>
    </xf>
    <xf numFmtId="0" fontId="15" fillId="0" borderId="1" xfId="0" applyFont="1" applyBorder="1" applyAlignment="1">
      <alignment horizontal="center"/>
    </xf>
    <xf numFmtId="0" fontId="12" fillId="0" borderId="3" xfId="0" applyFont="1" applyBorder="1"/>
    <xf numFmtId="164" fontId="12" fillId="0" borderId="1" xfId="0" applyNumberFormat="1" applyFont="1" applyBorder="1" applyAlignment="1">
      <alignment horizontal="center"/>
    </xf>
    <xf numFmtId="164" fontId="12" fillId="0" borderId="2" xfId="0" applyNumberFormat="1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9" fontId="12" fillId="0" borderId="1" xfId="9" applyFont="1" applyBorder="1" applyAlignment="1">
      <alignment horizontal="center"/>
    </xf>
    <xf numFmtId="2" fontId="4" fillId="0" borderId="0" xfId="0" applyNumberFormat="1" applyFont="1" applyAlignment="1">
      <alignment horizontal="center"/>
    </xf>
    <xf numFmtId="164" fontId="9" fillId="0" borderId="0" xfId="0" applyNumberFormat="1" applyFont="1"/>
    <xf numFmtId="2" fontId="4" fillId="0" borderId="0" xfId="0" applyNumberFormat="1" applyFont="1"/>
    <xf numFmtId="0" fontId="12" fillId="0" borderId="4" xfId="0" applyFont="1" applyBorder="1"/>
    <xf numFmtId="0" fontId="12" fillId="0" borderId="0" xfId="0" applyFont="1" applyAlignment="1">
      <alignment horizontal="center"/>
    </xf>
    <xf numFmtId="164" fontId="12" fillId="0" borderId="0" xfId="0" applyNumberFormat="1" applyFont="1" applyAlignment="1">
      <alignment horizontal="center"/>
    </xf>
    <xf numFmtId="0" fontId="10" fillId="0" borderId="0" xfId="0" applyFont="1" applyAlignment="1">
      <alignment horizontal="right"/>
    </xf>
    <xf numFmtId="0" fontId="12" fillId="0" borderId="0" xfId="0" applyFont="1" applyAlignment="1">
      <alignment horizontal="right"/>
    </xf>
    <xf numFmtId="1" fontId="12" fillId="0" borderId="0" xfId="0" applyNumberFormat="1" applyFont="1" applyAlignment="1">
      <alignment horizontal="center"/>
    </xf>
    <xf numFmtId="9" fontId="12" fillId="0" borderId="0" xfId="9" applyFont="1" applyBorder="1" applyAlignment="1">
      <alignment horizontal="center"/>
    </xf>
    <xf numFmtId="1" fontId="10" fillId="0" borderId="0" xfId="0" applyNumberFormat="1" applyFont="1" applyAlignment="1">
      <alignment horizontal="center"/>
    </xf>
    <xf numFmtId="0" fontId="16" fillId="0" borderId="0" xfId="1" applyFont="1" applyAlignment="1">
      <alignment wrapText="1"/>
    </xf>
    <xf numFmtId="165" fontId="14" fillId="0" borderId="0" xfId="0" applyNumberFormat="1" applyFont="1" applyAlignment="1">
      <alignment horizontal="center"/>
    </xf>
    <xf numFmtId="0" fontId="13" fillId="0" borderId="0" xfId="0" applyFont="1" applyAlignment="1">
      <alignment horizontal="center"/>
    </xf>
    <xf numFmtId="0" fontId="12" fillId="0" borderId="5" xfId="0" applyFont="1" applyBorder="1" applyAlignment="1">
      <alignment horizontal="center"/>
    </xf>
    <xf numFmtId="0" fontId="10" fillId="0" borderId="5" xfId="0" applyFont="1" applyBorder="1"/>
    <xf numFmtId="2" fontId="12" fillId="0" borderId="0" xfId="0" applyNumberFormat="1" applyFont="1" applyAlignment="1">
      <alignment horizontal="center"/>
    </xf>
    <xf numFmtId="0" fontId="12" fillId="0" borderId="6" xfId="0" applyFont="1" applyBorder="1" applyAlignment="1">
      <alignment horizontal="right"/>
    </xf>
    <xf numFmtId="164" fontId="13" fillId="0" borderId="0" xfId="0" applyNumberFormat="1" applyFont="1"/>
    <xf numFmtId="1" fontId="13" fillId="0" borderId="0" xfId="0" applyNumberFormat="1" applyFont="1" applyAlignment="1">
      <alignment horizontal="center"/>
    </xf>
    <xf numFmtId="9" fontId="13" fillId="0" borderId="0" xfId="9" applyFont="1" applyBorder="1" applyAlignment="1">
      <alignment horizontal="center"/>
    </xf>
    <xf numFmtId="1" fontId="12" fillId="0" borderId="0" xfId="0" applyNumberFormat="1" applyFont="1" applyAlignment="1">
      <alignment horizontal="right"/>
    </xf>
    <xf numFmtId="0" fontId="13" fillId="0" borderId="0" xfId="0" applyFont="1"/>
    <xf numFmtId="164" fontId="13" fillId="0" borderId="0" xfId="0" applyNumberFormat="1" applyFont="1" applyAlignment="1">
      <alignment horizontal="center"/>
    </xf>
    <xf numFmtId="0" fontId="12" fillId="0" borderId="0" xfId="0" applyFont="1" applyAlignment="1">
      <alignment horizontal="left"/>
    </xf>
    <xf numFmtId="0" fontId="14" fillId="0" borderId="0" xfId="0" applyFont="1" applyAlignment="1">
      <alignment horizontal="center"/>
    </xf>
    <xf numFmtId="165" fontId="14" fillId="0" borderId="0" xfId="0" applyNumberFormat="1" applyFont="1" applyAlignment="1">
      <alignment horizontal="center"/>
    </xf>
    <xf numFmtId="0" fontId="13" fillId="0" borderId="0" xfId="0" applyFont="1" applyAlignment="1">
      <alignment horizontal="center"/>
    </xf>
    <xf numFmtId="0" fontId="17" fillId="0" borderId="0" xfId="0" applyFont="1" applyAlignment="1">
      <alignment horizontal="center" vertical="center" wrapText="1"/>
    </xf>
    <xf numFmtId="1" fontId="12" fillId="0" borderId="1" xfId="1" applyNumberFormat="1" applyFont="1" applyBorder="1" applyAlignment="1">
      <alignment horizontal="center"/>
    </xf>
    <xf numFmtId="0" fontId="4" fillId="0" borderId="5" xfId="0" applyFont="1" applyBorder="1"/>
    <xf numFmtId="2" fontId="4" fillId="0" borderId="5" xfId="0" applyNumberFormat="1" applyFont="1" applyBorder="1"/>
    <xf numFmtId="1" fontId="12" fillId="0" borderId="0" xfId="1" applyNumberFormat="1" applyFont="1" applyAlignment="1">
      <alignment horizontal="center"/>
    </xf>
  </cellXfs>
  <cellStyles count="10">
    <cellStyle name="Hyperlink 2" xfId="4" xr:uid="{00000000-0005-0000-0000-000000000000}"/>
    <cellStyle name="Normal 2" xfId="5" xr:uid="{00000000-0005-0000-0000-000001000000}"/>
    <cellStyle name="Procent" xfId="9" builtinId="5"/>
    <cellStyle name="Standaard" xfId="0" builtinId="0"/>
    <cellStyle name="Standaard 2" xfId="1" xr:uid="{00000000-0005-0000-0000-000001000000}"/>
    <cellStyle name="Standaard 3" xfId="6" xr:uid="{00000000-0005-0000-0000-000004000000}"/>
    <cellStyle name="Standaard 4" xfId="2" xr:uid="{00000000-0005-0000-0000-000002000000}"/>
    <cellStyle name="Standaard 5" xfId="7" xr:uid="{00000000-0005-0000-0000-000006000000}"/>
    <cellStyle name="Standaard 6" xfId="8" xr:uid="{00000000-0005-0000-0000-000007000000}"/>
    <cellStyle name="Standaard 7" xfId="3" xr:uid="{00000000-0005-0000-0000-00003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381000</xdr:colOff>
      <xdr:row>0</xdr:row>
      <xdr:rowOff>57150</xdr:rowOff>
    </xdr:from>
    <xdr:to>
      <xdr:col>11</xdr:col>
      <xdr:colOff>409575</xdr:colOff>
      <xdr:row>0</xdr:row>
      <xdr:rowOff>1857375</xdr:rowOff>
    </xdr:to>
    <xdr:pic>
      <xdr:nvPicPr>
        <xdr:cNvPr id="2" name="Afbeelding 1">
          <a:extLst>
            <a:ext uri="{FF2B5EF4-FFF2-40B4-BE49-F238E27FC236}">
              <a16:creationId xmlns:a16="http://schemas.microsoft.com/office/drawing/2014/main" id="{D35C99AC-F28A-45F4-9249-BAA441869B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33425" y="57150"/>
          <a:ext cx="7334250" cy="180022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frans\OneDrive\Documenten\SBV%20Dongen\Driebanden\Werkmap%20dagwedstrijden%20Driebanden%20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Leny\Mijn%20documenten\Biljarten%20SBV%20Dongen\SBV%20Dongen%20binnencompetitie\Driebanden\Werkmap%20dagwedstrijden%203-Banden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dex"/>
      <sheetName val="Deelnemers"/>
      <sheetName val="Uitslagen"/>
      <sheetName val="Daglijst"/>
      <sheetName val="WedForm"/>
      <sheetName val="VERWERKEN"/>
      <sheetName val="Stand"/>
      <sheetName val="StandSite"/>
      <sheetName val="MoySite"/>
      <sheetName val="ProgrammaSite"/>
      <sheetName val="Ad vd Wee"/>
      <sheetName val="Bart Wienk"/>
      <sheetName val="Cor vd Udenhout"/>
      <sheetName val="Dit van Loon"/>
      <sheetName val="Frans van de Put"/>
      <sheetName val="Hans vd Udenhout"/>
      <sheetName val="Jack van den Rijen"/>
      <sheetName val="Jan Andeweg"/>
      <sheetName val="Jan Jansen"/>
      <sheetName val="Johan v Laarhoven"/>
      <sheetName val="Leo vd Wee"/>
      <sheetName val="Peter den Hartog"/>
      <sheetName val="Toon van Tilburg"/>
      <sheetName val="Wim Broeders"/>
      <sheetName val="Wim de Vos"/>
      <sheetName val="Wim Timmermans"/>
      <sheetName val="Joop vd Wiel"/>
      <sheetName val="Jan Koreman"/>
      <sheetName val="Dre Nooten"/>
      <sheetName val="Gerrit Marcelis"/>
      <sheetName val="Bert de Hoogh"/>
      <sheetName val="Henk van Tilburg"/>
    </sheetNames>
    <sheetDataSet>
      <sheetData sheetId="0" refreshError="1"/>
      <sheetData sheetId="1" refreshError="1">
        <row r="3">
          <cell r="N3">
            <v>15</v>
          </cell>
          <cell r="P3">
            <v>5</v>
          </cell>
        </row>
        <row r="4">
          <cell r="E4">
            <v>30</v>
          </cell>
          <cell r="I4">
            <v>30</v>
          </cell>
          <cell r="M4">
            <v>50</v>
          </cell>
          <cell r="N4">
            <v>12</v>
          </cell>
          <cell r="P4">
            <v>3</v>
          </cell>
        </row>
        <row r="5">
          <cell r="N5">
            <v>10</v>
          </cell>
          <cell r="P5">
            <v>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lad1"/>
      <sheetName val="Blad2"/>
      <sheetName val="Blad3"/>
      <sheetName val="prijzen.Geld"/>
      <sheetName val="Deelnemers"/>
      <sheetName val="Daglijst"/>
      <sheetName val="Invulschema"/>
      <sheetName val="Clem van Gemert"/>
      <sheetName val="Dit van Loon"/>
      <sheetName val="Dré Nooten"/>
      <sheetName val="Frans van de Put"/>
      <sheetName val="Frenk van de Put"/>
      <sheetName val="Gerrit Marcelis"/>
      <sheetName val="Guus Paans"/>
      <sheetName val="Hans vd Udenhout"/>
      <sheetName val="Henk van Tilburg"/>
      <sheetName val="Jan Akkermans"/>
      <sheetName val="Jan Goossens"/>
      <sheetName val="Jan Jansen"/>
      <sheetName val="Jan Timmermans"/>
      <sheetName val="Rien Stubbe"/>
      <sheetName val="Tiny Broeders"/>
      <sheetName val="Wim de Vos"/>
      <sheetName val="Wim Timmermans"/>
      <sheetName val="Cor Horsten"/>
      <sheetName val="Jan Andeweg"/>
      <sheetName val="Jan van Nassau"/>
      <sheetName val="Leo Heijmans"/>
      <sheetName val="Stand"/>
      <sheetName val="StandSite"/>
      <sheetName val="MoySite"/>
      <sheetName val="ProgrammaSite"/>
      <sheetName val="index"/>
      <sheetName val="Uitslagen"/>
      <sheetName val="WedForm"/>
      <sheetName val="VERWERKEN"/>
      <sheetName val="Ad vd Wee"/>
      <sheetName val="Bart Wienk"/>
      <sheetName val="Cor vd Udenhout"/>
      <sheetName val="Jack van den Rijen"/>
      <sheetName val="Johan v Laarhoven"/>
      <sheetName val="Leo vd Wee"/>
      <sheetName val="Peter den Hartog"/>
      <sheetName val="Toon van Tilburg"/>
      <sheetName val="Wim Broeders"/>
      <sheetName val="Joop vd Wiel"/>
      <sheetName val="Jan Koreman"/>
      <sheetName val="Dre Nooten"/>
      <sheetName val="Bert de Hoogh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6">
          <cell r="A6" t="str">
            <v>Clem van Gemert</v>
          </cell>
          <cell r="B6">
            <v>1.0620000000000001</v>
          </cell>
          <cell r="C6">
            <v>32</v>
          </cell>
          <cell r="D6">
            <v>0.70199999999999996</v>
          </cell>
          <cell r="E6">
            <v>21</v>
          </cell>
          <cell r="F6">
            <v>0.22800000000000001</v>
          </cell>
          <cell r="G6">
            <v>11</v>
          </cell>
        </row>
        <row r="7">
          <cell r="A7" t="str">
            <v>Dit van Loon</v>
          </cell>
          <cell r="B7">
            <v>0.76700000000000002</v>
          </cell>
          <cell r="C7">
            <v>23</v>
          </cell>
          <cell r="D7">
            <v>0.45</v>
          </cell>
          <cell r="E7">
            <v>14</v>
          </cell>
          <cell r="F7">
            <v>0.2</v>
          </cell>
          <cell r="G7">
            <v>10</v>
          </cell>
        </row>
        <row r="8">
          <cell r="A8" t="str">
            <v>Dre Nooten</v>
          </cell>
          <cell r="B8">
            <v>2</v>
          </cell>
          <cell r="C8">
            <v>60</v>
          </cell>
          <cell r="D8">
            <v>1.2</v>
          </cell>
          <cell r="E8">
            <v>36</v>
          </cell>
          <cell r="F8">
            <v>0.4</v>
          </cell>
          <cell r="G8">
            <v>20</v>
          </cell>
        </row>
        <row r="9">
          <cell r="A9" t="str">
            <v>Frans van de Put</v>
          </cell>
          <cell r="B9">
            <v>1.179</v>
          </cell>
          <cell r="C9">
            <v>35</v>
          </cell>
          <cell r="D9">
            <v>0.82699999999999996</v>
          </cell>
          <cell r="E9">
            <v>25</v>
          </cell>
          <cell r="F9">
            <v>0.28899999999999998</v>
          </cell>
          <cell r="G9">
            <v>14</v>
          </cell>
        </row>
        <row r="10">
          <cell r="A10" t="str">
            <v>Frenk van de Put</v>
          </cell>
          <cell r="B10">
            <v>0.53300000000000003</v>
          </cell>
          <cell r="C10">
            <v>16</v>
          </cell>
          <cell r="D10">
            <v>0.28699999999999998</v>
          </cell>
          <cell r="E10">
            <v>12</v>
          </cell>
          <cell r="F10">
            <v>0.107</v>
          </cell>
          <cell r="G10">
            <v>10</v>
          </cell>
        </row>
        <row r="11">
          <cell r="A11" t="str">
            <v>Gerrit Marcelis</v>
          </cell>
          <cell r="B11">
            <v>1.5289999999999999</v>
          </cell>
          <cell r="C11">
            <v>46</v>
          </cell>
          <cell r="D11">
            <v>1.0549999999999999</v>
          </cell>
          <cell r="E11">
            <v>32</v>
          </cell>
          <cell r="F11">
            <v>0.42699999999999999</v>
          </cell>
          <cell r="G11">
            <v>21</v>
          </cell>
        </row>
        <row r="12">
          <cell r="A12" t="str">
            <v>Guus Paans</v>
          </cell>
          <cell r="B12">
            <v>0.78600000000000003</v>
          </cell>
          <cell r="C12">
            <v>24</v>
          </cell>
          <cell r="D12">
            <v>0.57799999999999996</v>
          </cell>
          <cell r="E12">
            <v>17</v>
          </cell>
          <cell r="F12">
            <v>0.2</v>
          </cell>
          <cell r="G12">
            <v>10</v>
          </cell>
        </row>
        <row r="13">
          <cell r="A13" t="str">
            <v>Hans vd Udenhout</v>
          </cell>
          <cell r="B13">
            <v>2.5</v>
          </cell>
          <cell r="C13">
            <v>75</v>
          </cell>
          <cell r="D13">
            <v>1.24</v>
          </cell>
          <cell r="E13">
            <v>37</v>
          </cell>
          <cell r="F13">
            <v>0.5</v>
          </cell>
          <cell r="G13">
            <v>25</v>
          </cell>
        </row>
        <row r="14">
          <cell r="A14" t="str">
            <v>Henk van Tilburg</v>
          </cell>
          <cell r="B14">
            <v>2.25</v>
          </cell>
          <cell r="C14">
            <v>68</v>
          </cell>
          <cell r="D14">
            <v>1.1719999999999999</v>
          </cell>
          <cell r="E14">
            <v>35</v>
          </cell>
          <cell r="F14">
            <v>0.45</v>
          </cell>
          <cell r="G14">
            <v>23</v>
          </cell>
        </row>
        <row r="15">
          <cell r="A15" t="str">
            <v>Jan Akkermans</v>
          </cell>
          <cell r="B15">
            <v>0.876</v>
          </cell>
          <cell r="C15">
            <v>26</v>
          </cell>
          <cell r="D15">
            <v>0.52200000000000002</v>
          </cell>
          <cell r="E15">
            <v>16</v>
          </cell>
          <cell r="F15">
            <v>0.156</v>
          </cell>
          <cell r="G15">
            <v>10</v>
          </cell>
        </row>
        <row r="16">
          <cell r="A16" t="str">
            <v>Jan Andeweg</v>
          </cell>
          <cell r="B16">
            <v>1.204</v>
          </cell>
          <cell r="C16">
            <v>36</v>
          </cell>
          <cell r="D16">
            <v>0.75900000000000001</v>
          </cell>
          <cell r="E16">
            <v>23</v>
          </cell>
          <cell r="F16">
            <v>0.307</v>
          </cell>
          <cell r="G16">
            <v>15</v>
          </cell>
        </row>
        <row r="17">
          <cell r="A17" t="str">
            <v>Jan Goossens</v>
          </cell>
          <cell r="B17">
            <v>1.5780000000000001</v>
          </cell>
          <cell r="C17">
            <v>47</v>
          </cell>
          <cell r="D17">
            <v>0.82099999999999995</v>
          </cell>
          <cell r="E17">
            <v>25</v>
          </cell>
          <cell r="F17">
            <v>0.28799999999999998</v>
          </cell>
          <cell r="G17">
            <v>14</v>
          </cell>
        </row>
        <row r="18">
          <cell r="A18" t="str">
            <v>Jan Jansen</v>
          </cell>
          <cell r="B18">
            <v>2.0819999999999999</v>
          </cell>
          <cell r="C18">
            <v>62</v>
          </cell>
          <cell r="D18">
            <v>1.387</v>
          </cell>
          <cell r="E18">
            <v>42</v>
          </cell>
          <cell r="F18">
            <v>0.40100000000000002</v>
          </cell>
          <cell r="G18">
            <v>20</v>
          </cell>
        </row>
        <row r="19">
          <cell r="A19" t="str">
            <v>Jan Timmermans</v>
          </cell>
          <cell r="B19">
            <v>1.899</v>
          </cell>
          <cell r="C19">
            <v>57</v>
          </cell>
          <cell r="D19">
            <v>1.1970000000000001</v>
          </cell>
          <cell r="E19">
            <v>36</v>
          </cell>
          <cell r="F19">
            <v>0.41699999999999998</v>
          </cell>
          <cell r="G19">
            <v>21</v>
          </cell>
        </row>
        <row r="20">
          <cell r="A20" t="str">
            <v>Jan van Nassau</v>
          </cell>
          <cell r="B20">
            <v>1.593</v>
          </cell>
          <cell r="C20">
            <v>48</v>
          </cell>
          <cell r="D20">
            <v>0.88300000000000001</v>
          </cell>
          <cell r="E20">
            <v>26</v>
          </cell>
          <cell r="F20">
            <v>0.27100000000000002</v>
          </cell>
          <cell r="G20">
            <v>14</v>
          </cell>
        </row>
        <row r="21">
          <cell r="A21" t="str">
            <v>Leo Heijmans</v>
          </cell>
          <cell r="B21">
            <v>1.349</v>
          </cell>
          <cell r="C21">
            <v>40</v>
          </cell>
          <cell r="D21">
            <v>0.78900000000000003</v>
          </cell>
          <cell r="E21">
            <v>24</v>
          </cell>
          <cell r="F21">
            <v>0.245</v>
          </cell>
          <cell r="G21">
            <v>12</v>
          </cell>
        </row>
        <row r="22">
          <cell r="A22" t="str">
            <v>Rien Stubbe</v>
          </cell>
          <cell r="B22">
            <v>1.381</v>
          </cell>
          <cell r="C22">
            <v>41</v>
          </cell>
          <cell r="D22">
            <v>0.90900000000000003</v>
          </cell>
          <cell r="E22">
            <v>27</v>
          </cell>
          <cell r="F22">
            <v>0.35</v>
          </cell>
          <cell r="G22">
            <v>18</v>
          </cell>
        </row>
        <row r="23">
          <cell r="A23" t="str">
            <v>Tiny Broeders</v>
          </cell>
          <cell r="B23">
            <v>1.05</v>
          </cell>
          <cell r="C23">
            <v>32</v>
          </cell>
          <cell r="D23">
            <v>0.54400000000000004</v>
          </cell>
          <cell r="E23">
            <v>16</v>
          </cell>
          <cell r="F23">
            <v>0.2</v>
          </cell>
          <cell r="G23">
            <v>10</v>
          </cell>
        </row>
        <row r="24">
          <cell r="A24" t="str">
            <v>Wim de Vos</v>
          </cell>
          <cell r="B24">
            <v>1.0640000000000001</v>
          </cell>
          <cell r="C24">
            <v>32</v>
          </cell>
          <cell r="D24">
            <v>0.60099999999999998</v>
          </cell>
          <cell r="E24">
            <v>18</v>
          </cell>
          <cell r="F24">
            <v>0.2</v>
          </cell>
          <cell r="G24">
            <v>10</v>
          </cell>
        </row>
        <row r="25">
          <cell r="A25" t="str">
            <v>Wim Timmermans</v>
          </cell>
          <cell r="B25">
            <v>1.4550000000000001</v>
          </cell>
          <cell r="C25">
            <v>44</v>
          </cell>
          <cell r="D25">
            <v>0.73499999999999999</v>
          </cell>
          <cell r="E25">
            <v>22</v>
          </cell>
          <cell r="F25">
            <v>0.32900000000000001</v>
          </cell>
          <cell r="G25">
            <v>16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/>
  <dimension ref="A1:V43"/>
  <sheetViews>
    <sheetView tabSelected="1" workbookViewId="0">
      <selection activeCell="A5" sqref="A5:M31"/>
    </sheetView>
  </sheetViews>
  <sheetFormatPr defaultRowHeight="15" x14ac:dyDescent="0.2"/>
  <cols>
    <col min="1" max="1" width="5.28515625" style="3" customWidth="1"/>
    <col min="2" max="2" width="27.140625" style="2" bestFit="1" customWidth="1"/>
    <col min="3" max="3" width="9.7109375" style="2" customWidth="1"/>
    <col min="4" max="4" width="8.7109375" style="31" customWidth="1"/>
    <col min="5" max="7" width="8.7109375" style="2" customWidth="1"/>
    <col min="8" max="8" width="11.7109375" style="2" customWidth="1"/>
    <col min="9" max="9" width="9.7109375" style="2" customWidth="1"/>
    <col min="10" max="10" width="6.7109375" style="2" customWidth="1"/>
    <col min="11" max="12" width="9.7109375" style="2" customWidth="1"/>
    <col min="13" max="13" width="10.140625" style="2" bestFit="1" customWidth="1"/>
    <col min="14" max="14" width="24.42578125" style="2" customWidth="1"/>
    <col min="15" max="15" width="9.7109375" style="2" bestFit="1" customWidth="1"/>
    <col min="16" max="16384" width="9.140625" style="2"/>
  </cols>
  <sheetData>
    <row r="1" spans="1:22" ht="147" customHeight="1" x14ac:dyDescent="0.35">
      <c r="A1" s="49"/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32"/>
      <c r="O1" s="32"/>
      <c r="P1" s="32"/>
      <c r="Q1" s="32"/>
      <c r="R1" s="32"/>
      <c r="S1" s="32"/>
      <c r="T1" s="32"/>
      <c r="U1" s="32"/>
      <c r="V1" s="32"/>
    </row>
    <row r="2" spans="1:22" ht="15.95" customHeight="1" x14ac:dyDescent="0.2">
      <c r="B2" s="4" t="s">
        <v>0</v>
      </c>
      <c r="C2" s="48" t="s">
        <v>38</v>
      </c>
      <c r="D2" s="48"/>
      <c r="E2" s="46" t="s">
        <v>1</v>
      </c>
      <c r="F2" s="46"/>
      <c r="G2" s="46"/>
      <c r="H2" s="47">
        <f ca="1">TODAY()</f>
        <v>45109</v>
      </c>
      <c r="I2" s="47"/>
      <c r="J2" s="47"/>
      <c r="K2" s="47"/>
      <c r="L2" s="33"/>
    </row>
    <row r="3" spans="1:22" ht="15.95" customHeight="1" x14ac:dyDescent="0.2">
      <c r="A3" s="5"/>
      <c r="B3" s="5"/>
      <c r="C3" s="6"/>
      <c r="D3" s="6"/>
      <c r="E3" s="6"/>
      <c r="G3" s="5"/>
      <c r="H3" s="5"/>
      <c r="O3" s="7"/>
    </row>
    <row r="4" spans="1:22" ht="15.95" customHeight="1" x14ac:dyDescent="0.2">
      <c r="A4" s="8"/>
      <c r="B4" s="9" t="s">
        <v>2</v>
      </c>
      <c r="C4" s="10" t="s">
        <v>3</v>
      </c>
      <c r="D4" s="11" t="s">
        <v>4</v>
      </c>
      <c r="E4" s="12" t="s">
        <v>5</v>
      </c>
      <c r="F4" s="13" t="s">
        <v>6</v>
      </c>
      <c r="G4" s="10" t="s">
        <v>7</v>
      </c>
      <c r="H4" s="14" t="s">
        <v>8</v>
      </c>
      <c r="I4" s="12" t="s">
        <v>9</v>
      </c>
      <c r="J4" s="14"/>
      <c r="K4" s="15" t="s">
        <v>10</v>
      </c>
      <c r="L4" s="15" t="s">
        <v>11</v>
      </c>
      <c r="M4" s="15" t="s">
        <v>12</v>
      </c>
    </row>
    <row r="5" spans="1:22" ht="15.95" customHeight="1" x14ac:dyDescent="0.2">
      <c r="A5" s="8">
        <v>1</v>
      </c>
      <c r="B5" s="16" t="s">
        <v>32</v>
      </c>
      <c r="C5" s="17">
        <v>0.248</v>
      </c>
      <c r="D5" s="50">
        <v>12</v>
      </c>
      <c r="E5" s="8">
        <v>25</v>
      </c>
      <c r="F5" s="8">
        <v>280</v>
      </c>
      <c r="G5" s="8">
        <v>936</v>
      </c>
      <c r="H5" s="18">
        <v>233.33333333333334</v>
      </c>
      <c r="I5" s="18">
        <v>0.29899999999999999</v>
      </c>
      <c r="J5" s="50">
        <v>15</v>
      </c>
      <c r="K5" s="19">
        <v>5</v>
      </c>
      <c r="L5" s="20">
        <v>0.41666666666666669</v>
      </c>
      <c r="M5" s="17">
        <v>0.52200000000000002</v>
      </c>
      <c r="N5" s="7"/>
      <c r="O5" s="21"/>
    </row>
    <row r="6" spans="1:22" ht="15.95" customHeight="1" x14ac:dyDescent="0.2">
      <c r="A6" s="8">
        <v>2</v>
      </c>
      <c r="B6" s="16" t="s">
        <v>31</v>
      </c>
      <c r="C6" s="17">
        <v>0.32300000000000001</v>
      </c>
      <c r="D6" s="50">
        <v>16</v>
      </c>
      <c r="E6" s="8">
        <v>25</v>
      </c>
      <c r="F6" s="8">
        <v>369</v>
      </c>
      <c r="G6" s="8">
        <v>1086</v>
      </c>
      <c r="H6" s="18">
        <v>230.625</v>
      </c>
      <c r="I6" s="18">
        <v>0.34</v>
      </c>
      <c r="J6" s="50">
        <v>17</v>
      </c>
      <c r="K6" s="19">
        <v>5</v>
      </c>
      <c r="L6" s="20">
        <v>0.3125</v>
      </c>
      <c r="M6" s="17">
        <v>0.57099999999999995</v>
      </c>
      <c r="N6" s="7"/>
      <c r="O6" s="21"/>
    </row>
    <row r="7" spans="1:22" ht="15.95" customHeight="1" x14ac:dyDescent="0.2">
      <c r="A7" s="8">
        <v>3</v>
      </c>
      <c r="B7" s="16" t="s">
        <v>35</v>
      </c>
      <c r="C7" s="17">
        <v>0.371</v>
      </c>
      <c r="D7" s="50">
        <v>19</v>
      </c>
      <c r="E7" s="8">
        <v>25</v>
      </c>
      <c r="F7" s="8">
        <v>425</v>
      </c>
      <c r="G7" s="8">
        <v>1070</v>
      </c>
      <c r="H7" s="18">
        <v>223.68421052631578</v>
      </c>
      <c r="I7" s="18">
        <v>0.39700000000000002</v>
      </c>
      <c r="J7" s="50">
        <v>20</v>
      </c>
      <c r="K7" s="19">
        <v>6</v>
      </c>
      <c r="L7" s="20">
        <v>0.31578947368421051</v>
      </c>
      <c r="M7" s="17">
        <v>0.65500000000000003</v>
      </c>
      <c r="N7" s="7"/>
      <c r="O7" s="21"/>
    </row>
    <row r="8" spans="1:22" ht="15.95" customHeight="1" x14ac:dyDescent="0.2">
      <c r="A8" s="8">
        <v>4</v>
      </c>
      <c r="B8" s="16" t="s">
        <v>33</v>
      </c>
      <c r="C8" s="17">
        <v>0.42099999999999999</v>
      </c>
      <c r="D8" s="50">
        <v>21</v>
      </c>
      <c r="E8" s="8">
        <v>25</v>
      </c>
      <c r="F8" s="8">
        <v>462</v>
      </c>
      <c r="G8" s="8">
        <v>1081</v>
      </c>
      <c r="H8" s="18">
        <v>220</v>
      </c>
      <c r="I8" s="18">
        <v>0.42699999999999999</v>
      </c>
      <c r="J8" s="50">
        <v>21</v>
      </c>
      <c r="K8" s="19">
        <v>6</v>
      </c>
      <c r="L8" s="20">
        <v>0.2857142857142857</v>
      </c>
      <c r="M8" s="17">
        <v>0.91300000000000003</v>
      </c>
      <c r="N8" s="7"/>
    </row>
    <row r="9" spans="1:22" ht="15.95" customHeight="1" x14ac:dyDescent="0.2">
      <c r="A9" s="8">
        <v>5</v>
      </c>
      <c r="B9" s="16" t="s">
        <v>21</v>
      </c>
      <c r="C9" s="17">
        <v>0.25600000000000001</v>
      </c>
      <c r="D9" s="50">
        <v>13</v>
      </c>
      <c r="E9" s="8">
        <v>25</v>
      </c>
      <c r="F9" s="8">
        <v>283</v>
      </c>
      <c r="G9" s="8">
        <v>1060</v>
      </c>
      <c r="H9" s="18">
        <v>217.69230769230765</v>
      </c>
      <c r="I9" s="18">
        <v>0.26700000000000002</v>
      </c>
      <c r="J9" s="50">
        <v>13</v>
      </c>
      <c r="K9" s="19">
        <v>3</v>
      </c>
      <c r="L9" s="20">
        <v>0.23076923076923078</v>
      </c>
      <c r="M9" s="17">
        <v>0.52200000000000002</v>
      </c>
      <c r="N9" s="7"/>
      <c r="O9" s="21"/>
    </row>
    <row r="10" spans="1:22" ht="15.95" customHeight="1" x14ac:dyDescent="0.2">
      <c r="A10" s="8">
        <v>6</v>
      </c>
      <c r="B10" s="16" t="s">
        <v>19</v>
      </c>
      <c r="C10" s="17">
        <v>0.25700000000000001</v>
      </c>
      <c r="D10" s="50">
        <v>13</v>
      </c>
      <c r="E10" s="8">
        <v>25</v>
      </c>
      <c r="F10" s="8">
        <v>279</v>
      </c>
      <c r="G10" s="8">
        <v>993</v>
      </c>
      <c r="H10" s="18">
        <v>214.61538461538464</v>
      </c>
      <c r="I10" s="18">
        <v>0.28100000000000003</v>
      </c>
      <c r="J10" s="50">
        <v>14</v>
      </c>
      <c r="K10" s="19">
        <v>4</v>
      </c>
      <c r="L10" s="20">
        <v>0.30769230769230771</v>
      </c>
      <c r="M10" s="17">
        <v>0.56499999999999995</v>
      </c>
      <c r="N10" s="7"/>
      <c r="O10" s="21"/>
    </row>
    <row r="11" spans="1:22" ht="15.95" customHeight="1" x14ac:dyDescent="0.2">
      <c r="A11" s="8">
        <v>7</v>
      </c>
      <c r="B11" s="16" t="s">
        <v>14</v>
      </c>
      <c r="C11" s="17">
        <v>0.23300000000000001</v>
      </c>
      <c r="D11" s="50">
        <v>12</v>
      </c>
      <c r="E11" s="8">
        <v>25</v>
      </c>
      <c r="F11" s="8">
        <v>254</v>
      </c>
      <c r="G11" s="8">
        <v>1044</v>
      </c>
      <c r="H11" s="18">
        <v>211.66666666666666</v>
      </c>
      <c r="I11" s="18">
        <v>0.24299999999999999</v>
      </c>
      <c r="J11" s="50">
        <v>12</v>
      </c>
      <c r="K11" s="19">
        <v>4</v>
      </c>
      <c r="L11" s="20">
        <v>0.33333333333333331</v>
      </c>
      <c r="M11" s="17">
        <v>0.44400000000000001</v>
      </c>
      <c r="N11" s="7"/>
      <c r="O11" s="21"/>
    </row>
    <row r="12" spans="1:22" ht="15.95" customHeight="1" x14ac:dyDescent="0.2">
      <c r="A12" s="8">
        <v>8</v>
      </c>
      <c r="B12" s="16" t="s">
        <v>34</v>
      </c>
      <c r="C12" s="17">
        <v>0.41699999999999998</v>
      </c>
      <c r="D12" s="50">
        <v>21</v>
      </c>
      <c r="E12" s="8">
        <v>25</v>
      </c>
      <c r="F12" s="8">
        <v>429</v>
      </c>
      <c r="G12" s="8">
        <v>958</v>
      </c>
      <c r="H12" s="18">
        <v>204.28571428571428</v>
      </c>
      <c r="I12" s="18">
        <v>0.44800000000000001</v>
      </c>
      <c r="J12" s="50">
        <v>22</v>
      </c>
      <c r="K12" s="19">
        <v>6</v>
      </c>
      <c r="L12" s="20">
        <v>0.2857142857142857</v>
      </c>
      <c r="M12" s="17">
        <v>0.67700000000000005</v>
      </c>
      <c r="N12" s="7"/>
      <c r="O12" s="21"/>
    </row>
    <row r="13" spans="1:22" ht="15.95" customHeight="1" x14ac:dyDescent="0.2">
      <c r="A13" s="8">
        <v>9</v>
      </c>
      <c r="B13" s="16" t="s">
        <v>13</v>
      </c>
      <c r="C13" s="17">
        <v>0.191</v>
      </c>
      <c r="D13" s="50">
        <v>10</v>
      </c>
      <c r="E13" s="8">
        <v>25</v>
      </c>
      <c r="F13" s="8">
        <v>201</v>
      </c>
      <c r="G13" s="8">
        <v>1123</v>
      </c>
      <c r="H13" s="18">
        <v>201</v>
      </c>
      <c r="I13" s="18">
        <v>0.17899999999999999</v>
      </c>
      <c r="J13" s="50">
        <v>10</v>
      </c>
      <c r="K13" s="19">
        <v>4</v>
      </c>
      <c r="L13" s="20">
        <v>0.4</v>
      </c>
      <c r="M13" s="17">
        <v>0.4</v>
      </c>
      <c r="N13" s="7"/>
      <c r="O13" s="21"/>
    </row>
    <row r="14" spans="1:22" ht="15.95" customHeight="1" x14ac:dyDescent="0.2">
      <c r="A14" s="8">
        <v>10</v>
      </c>
      <c r="B14" s="16" t="s">
        <v>22</v>
      </c>
      <c r="C14" s="17">
        <v>0.33200000000000002</v>
      </c>
      <c r="D14" s="50">
        <v>17</v>
      </c>
      <c r="E14" s="8">
        <v>25</v>
      </c>
      <c r="F14" s="8">
        <v>336</v>
      </c>
      <c r="G14" s="8">
        <v>1121</v>
      </c>
      <c r="H14" s="18">
        <v>197.64705882352939</v>
      </c>
      <c r="I14" s="18">
        <v>0.3</v>
      </c>
      <c r="J14" s="50">
        <v>15</v>
      </c>
      <c r="K14" s="19">
        <v>4</v>
      </c>
      <c r="L14" s="20">
        <v>0.23529411764705882</v>
      </c>
      <c r="M14" s="17">
        <v>0.56699999999999995</v>
      </c>
      <c r="N14" s="7"/>
      <c r="O14" s="21"/>
      <c r="P14" s="22"/>
    </row>
    <row r="15" spans="1:22" ht="15.95" customHeight="1" x14ac:dyDescent="0.2">
      <c r="A15" s="8">
        <v>11</v>
      </c>
      <c r="B15" s="16" t="s">
        <v>16</v>
      </c>
      <c r="C15" s="17">
        <v>0.34399999999999997</v>
      </c>
      <c r="D15" s="50">
        <v>17</v>
      </c>
      <c r="E15" s="8">
        <v>25</v>
      </c>
      <c r="F15" s="8">
        <v>319</v>
      </c>
      <c r="G15" s="8">
        <v>1054</v>
      </c>
      <c r="H15" s="18">
        <v>187.64705882352939</v>
      </c>
      <c r="I15" s="18">
        <v>0.30299999999999999</v>
      </c>
      <c r="J15" s="50">
        <v>15</v>
      </c>
      <c r="K15" s="19">
        <v>5</v>
      </c>
      <c r="L15" s="20">
        <v>0.29411764705882354</v>
      </c>
      <c r="M15" s="17">
        <v>0.73899999999999999</v>
      </c>
      <c r="N15" s="7"/>
    </row>
    <row r="16" spans="1:22" ht="15.95" customHeight="1" x14ac:dyDescent="0.2">
      <c r="A16" s="8">
        <v>12</v>
      </c>
      <c r="B16" s="16" t="s">
        <v>18</v>
      </c>
      <c r="C16" s="17">
        <v>0.16700000000000001</v>
      </c>
      <c r="D16" s="50">
        <v>10</v>
      </c>
      <c r="E16" s="8">
        <v>25</v>
      </c>
      <c r="F16" s="8">
        <v>181</v>
      </c>
      <c r="G16" s="8">
        <v>1103</v>
      </c>
      <c r="H16" s="18">
        <v>181</v>
      </c>
      <c r="I16" s="18">
        <v>0.16400000000000001</v>
      </c>
      <c r="J16" s="50">
        <v>10</v>
      </c>
      <c r="K16" s="19">
        <v>3</v>
      </c>
      <c r="L16" s="20">
        <v>0.3</v>
      </c>
      <c r="M16" s="17">
        <v>0.30299999999999999</v>
      </c>
      <c r="N16" s="7"/>
      <c r="O16" s="21"/>
    </row>
    <row r="17" spans="1:15" ht="15.95" customHeight="1" x14ac:dyDescent="0.2">
      <c r="A17" s="8">
        <v>13</v>
      </c>
      <c r="B17" s="16" t="s">
        <v>17</v>
      </c>
      <c r="C17" s="17">
        <v>0.128</v>
      </c>
      <c r="D17" s="50">
        <v>10</v>
      </c>
      <c r="E17" s="8">
        <v>25</v>
      </c>
      <c r="F17" s="8">
        <v>137</v>
      </c>
      <c r="G17" s="8">
        <v>1080</v>
      </c>
      <c r="H17" s="18">
        <v>137</v>
      </c>
      <c r="I17" s="18">
        <v>0.127</v>
      </c>
      <c r="J17" s="50">
        <v>10</v>
      </c>
      <c r="K17" s="19">
        <v>2</v>
      </c>
      <c r="L17" s="20">
        <v>0.2</v>
      </c>
      <c r="M17" s="17">
        <v>0.22900000000000001</v>
      </c>
      <c r="N17" s="7"/>
      <c r="O17" s="21"/>
    </row>
    <row r="18" spans="1:15" ht="15.95" customHeight="1" x14ac:dyDescent="0.2">
      <c r="A18" s="8">
        <v>14</v>
      </c>
      <c r="B18" s="16" t="s">
        <v>37</v>
      </c>
      <c r="C18" s="17">
        <v>0.309</v>
      </c>
      <c r="D18" s="50">
        <v>15</v>
      </c>
      <c r="E18" s="8">
        <v>13</v>
      </c>
      <c r="F18" s="8">
        <v>175</v>
      </c>
      <c r="G18" s="8">
        <v>531</v>
      </c>
      <c r="H18" s="18">
        <v>116.66666666666666</v>
      </c>
      <c r="I18" s="18">
        <v>0.33</v>
      </c>
      <c r="J18" s="50">
        <v>17</v>
      </c>
      <c r="K18" s="19">
        <v>5</v>
      </c>
      <c r="L18" s="20">
        <v>0.33333333333333331</v>
      </c>
      <c r="M18" s="17">
        <v>0.46899999999999997</v>
      </c>
      <c r="N18" s="7"/>
      <c r="O18" s="21"/>
    </row>
    <row r="19" spans="1:15" ht="15.95" customHeight="1" x14ac:dyDescent="0.2">
      <c r="A19" s="8"/>
      <c r="B19" s="16" t="s">
        <v>20</v>
      </c>
      <c r="C19" s="17">
        <v>0.13800000000000001</v>
      </c>
      <c r="D19" s="50">
        <v>10</v>
      </c>
      <c r="E19" s="8">
        <v>0</v>
      </c>
      <c r="F19" s="8">
        <v>0</v>
      </c>
      <c r="G19" s="8">
        <v>0</v>
      </c>
      <c r="H19" s="18">
        <v>0</v>
      </c>
      <c r="I19" s="18">
        <v>0.13800000000000001</v>
      </c>
      <c r="J19" s="50">
        <v>10</v>
      </c>
      <c r="K19" s="19">
        <v>0</v>
      </c>
      <c r="L19" s="20">
        <v>0</v>
      </c>
      <c r="M19" s="17">
        <v>0</v>
      </c>
      <c r="N19" s="7"/>
    </row>
    <row r="20" spans="1:15" ht="15.95" customHeight="1" x14ac:dyDescent="0.2">
      <c r="A20" s="8"/>
      <c r="B20" s="16" t="s">
        <v>15</v>
      </c>
      <c r="C20" s="17">
        <v>0.19400000000000001</v>
      </c>
      <c r="D20" s="50">
        <v>10</v>
      </c>
      <c r="E20" s="8">
        <v>0</v>
      </c>
      <c r="F20" s="8">
        <v>0</v>
      </c>
      <c r="G20" s="8">
        <v>0</v>
      </c>
      <c r="H20" s="18">
        <v>0</v>
      </c>
      <c r="I20" s="18">
        <v>0.19400000000000001</v>
      </c>
      <c r="J20" s="50">
        <v>10</v>
      </c>
      <c r="K20" s="19">
        <v>0</v>
      </c>
      <c r="L20" s="20">
        <v>0</v>
      </c>
      <c r="M20" s="17">
        <v>0</v>
      </c>
      <c r="N20" s="7"/>
      <c r="O20" s="21"/>
    </row>
    <row r="21" spans="1:15" ht="15.95" customHeight="1" x14ac:dyDescent="0.2">
      <c r="A21" s="8"/>
      <c r="B21" s="24" t="s">
        <v>23</v>
      </c>
      <c r="C21" s="17">
        <v>0.27100000000000002</v>
      </c>
      <c r="D21" s="50">
        <v>14</v>
      </c>
      <c r="E21" s="19">
        <v>0</v>
      </c>
      <c r="F21" s="19">
        <v>0</v>
      </c>
      <c r="G21" s="19">
        <v>0</v>
      </c>
      <c r="H21" s="17">
        <v>0</v>
      </c>
      <c r="I21" s="17">
        <v>0.27100000000000002</v>
      </c>
      <c r="J21" s="50">
        <v>14</v>
      </c>
      <c r="K21" s="19">
        <v>0</v>
      </c>
      <c r="L21" s="20">
        <v>0</v>
      </c>
      <c r="M21" s="17">
        <v>0</v>
      </c>
      <c r="N21" s="7"/>
      <c r="O21" s="21"/>
    </row>
    <row r="22" spans="1:15" ht="15.95" customHeight="1" x14ac:dyDescent="0.2">
      <c r="A22" s="35"/>
      <c r="B22" s="51"/>
      <c r="C22" s="52"/>
      <c r="D22" s="36"/>
      <c r="E22" s="36"/>
      <c r="F22" s="36"/>
      <c r="G22" s="36"/>
      <c r="H22" s="36"/>
      <c r="I22" s="36"/>
      <c r="J22" s="36"/>
      <c r="K22" s="36"/>
      <c r="L22" s="36"/>
      <c r="M22" s="36"/>
      <c r="N22" s="7"/>
      <c r="O22" s="23"/>
    </row>
    <row r="23" spans="1:15" ht="15.95" customHeight="1" x14ac:dyDescent="0.2">
      <c r="A23" s="25"/>
      <c r="F23" s="25">
        <v>4130</v>
      </c>
      <c r="G23" s="25">
        <v>14240</v>
      </c>
      <c r="H23" s="26">
        <v>2776.8634014334475</v>
      </c>
      <c r="N23" s="7"/>
      <c r="O23" s="21"/>
    </row>
    <row r="24" spans="1:15" ht="15.95" customHeight="1" x14ac:dyDescent="0.2">
      <c r="A24" s="5"/>
      <c r="N24" s="7"/>
    </row>
    <row r="25" spans="1:15" ht="15.95" customHeight="1" x14ac:dyDescent="0.2">
      <c r="A25" s="5"/>
    </row>
    <row r="26" spans="1:15" ht="15.95" customHeight="1" x14ac:dyDescent="0.2">
      <c r="A26" s="25"/>
      <c r="B26" s="1"/>
      <c r="C26" s="26"/>
      <c r="D26" s="53"/>
      <c r="E26" s="25"/>
      <c r="F26" s="25"/>
      <c r="G26" s="25"/>
      <c r="H26" s="26"/>
      <c r="I26" s="26"/>
      <c r="J26" s="53"/>
      <c r="K26" s="26"/>
      <c r="L26" s="26"/>
      <c r="M26" s="26"/>
    </row>
    <row r="27" spans="1:15" s="1" customFormat="1" ht="15.95" customHeight="1" x14ac:dyDescent="0.2">
      <c r="A27" s="25"/>
      <c r="C27" s="26"/>
      <c r="D27" s="28" t="s">
        <v>24</v>
      </c>
      <c r="E27" s="28">
        <v>14</v>
      </c>
      <c r="I27" s="26"/>
      <c r="J27" s="26"/>
      <c r="K27" s="29"/>
      <c r="L27" s="30"/>
      <c r="M27" s="26"/>
      <c r="N27" s="37"/>
    </row>
    <row r="28" spans="1:15" s="1" customFormat="1" ht="15.95" customHeight="1" x14ac:dyDescent="0.2">
      <c r="A28" s="25"/>
      <c r="D28" s="28" t="s">
        <v>25</v>
      </c>
      <c r="E28" s="1">
        <v>420</v>
      </c>
      <c r="F28" s="25"/>
      <c r="G28" s="25"/>
      <c r="H28" s="28"/>
      <c r="I28" s="26"/>
      <c r="J28" s="26"/>
      <c r="K28" s="26"/>
      <c r="L28" s="26"/>
      <c r="M28" s="25"/>
    </row>
    <row r="29" spans="1:15" s="1" customFormat="1" ht="15.95" customHeight="1" thickBot="1" x14ac:dyDescent="0.25">
      <c r="A29" s="25"/>
      <c r="C29" s="25"/>
      <c r="D29" s="28" t="s">
        <v>27</v>
      </c>
      <c r="E29" s="38">
        <v>420</v>
      </c>
      <c r="F29" s="25"/>
      <c r="G29" s="25"/>
      <c r="H29" s="39" t="s">
        <v>26</v>
      </c>
      <c r="I29" s="39"/>
      <c r="J29" s="39"/>
      <c r="K29" s="40">
        <v>6</v>
      </c>
      <c r="L29" s="41">
        <v>0.41666666666666669</v>
      </c>
      <c r="M29" s="34"/>
    </row>
    <row r="30" spans="1:15" s="1" customFormat="1" ht="15.95" customHeight="1" x14ac:dyDescent="0.2">
      <c r="A30" s="25"/>
      <c r="D30" s="28" t="s">
        <v>29</v>
      </c>
      <c r="E30" s="42">
        <v>0</v>
      </c>
      <c r="F30" s="25"/>
      <c r="G30" s="25"/>
      <c r="H30" s="43" t="s">
        <v>28</v>
      </c>
      <c r="I30" s="43"/>
      <c r="J30" s="43"/>
      <c r="K30" s="43"/>
      <c r="L30" s="40"/>
      <c r="M30" s="44">
        <v>0.91300000000000003</v>
      </c>
    </row>
    <row r="31" spans="1:15" s="1" customFormat="1" ht="15.95" customHeight="1" x14ac:dyDescent="0.2">
      <c r="D31" s="42" t="s">
        <v>30</v>
      </c>
      <c r="E31" s="1">
        <v>13</v>
      </c>
      <c r="H31" s="28"/>
      <c r="M31" s="45"/>
    </row>
    <row r="32" spans="1:15" ht="15.95" customHeight="1" x14ac:dyDescent="0.2">
      <c r="H32" s="27"/>
      <c r="M32" s="3"/>
    </row>
    <row r="33" spans="1:14" ht="15.95" customHeight="1" x14ac:dyDescent="0.2">
      <c r="M33" s="3"/>
    </row>
    <row r="34" spans="1:14" ht="17.100000000000001" customHeight="1" x14ac:dyDescent="0.2">
      <c r="M34" s="3"/>
    </row>
    <row r="35" spans="1:14" ht="17.100000000000001" customHeight="1" x14ac:dyDescent="0.2">
      <c r="N35" s="2" t="s">
        <v>36</v>
      </c>
    </row>
    <row r="36" spans="1:14" ht="17.100000000000001" customHeight="1" x14ac:dyDescent="0.2"/>
    <row r="43" spans="1:14" x14ac:dyDescent="0.2">
      <c r="A43" s="7"/>
    </row>
  </sheetData>
  <protectedRanges>
    <protectedRange sqref="E31" name="Halve_Comp_1"/>
  </protectedRanges>
  <mergeCells count="4">
    <mergeCell ref="E2:G2"/>
    <mergeCell ref="H2:K2"/>
    <mergeCell ref="C2:D2"/>
    <mergeCell ref="A1:M1"/>
  </mergeCells>
  <phoneticPr fontId="2" type="noConversion"/>
  <printOptions horizontalCentered="1" verticalCentered="1"/>
  <pageMargins left="0" right="0" top="0" bottom="0" header="0" footer="0"/>
  <pageSetup paperSize="9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Blad2"/>
  <dimension ref="A1"/>
  <sheetViews>
    <sheetView workbookViewId="0"/>
  </sheetViews>
  <sheetFormatPr defaultRowHeight="12.75" x14ac:dyDescent="0.2"/>
  <sheetData/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Blad3"/>
  <dimension ref="A1"/>
  <sheetViews>
    <sheetView workbookViewId="0"/>
  </sheetViews>
  <sheetFormatPr defaultRowHeight="12.75" x14ac:dyDescent="0.2"/>
  <sheetData/>
  <phoneticPr fontId="2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3</vt:i4>
      </vt:variant>
      <vt:variant>
        <vt:lpstr>Benoemde bereiken</vt:lpstr>
      </vt:variant>
      <vt:variant>
        <vt:i4>1</vt:i4>
      </vt:variant>
    </vt:vector>
  </HeadingPairs>
  <TitlesOfParts>
    <vt:vector size="4" baseType="lpstr">
      <vt:lpstr>Blad1</vt:lpstr>
      <vt:lpstr>Blad2</vt:lpstr>
      <vt:lpstr>Blad3</vt:lpstr>
      <vt:lpstr>Aantal_deelnemers</vt:lpstr>
    </vt:vector>
  </TitlesOfParts>
  <Company>thuis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Frans van de Put</cp:lastModifiedBy>
  <cp:lastPrinted>2022-04-01T15:35:20Z</cp:lastPrinted>
  <dcterms:created xsi:type="dcterms:W3CDTF">2014-01-26T09:40:36Z</dcterms:created>
  <dcterms:modified xsi:type="dcterms:W3CDTF">2023-07-02T17:03:15Z</dcterms:modified>
</cp:coreProperties>
</file>