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43F42C1D-B455-41AA-B4AA-3A9077D9D1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<sst xmlns="http://schemas.openxmlformats.org/spreadsheetml/2006/main" count="43" uniqueCount="21">
  <si>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</si>
  <si>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</si>
  <si>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</si>
  <si>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</si>
  <si>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</si>
  <si>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</si>
  <si>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</si>
  <si>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</si>
  <si>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</si>
  <si>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</si>
  <si>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</si>
  <si>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Toon van Tilburg</t>
  </si>
  <si>
    <t>Wim de Vos</t>
  </si>
  <si>
    <t>Jan Jansen</t>
  </si>
  <si>
    <t>John van der Riet</t>
  </si>
  <si>
    <t>Frans van de Put</t>
  </si>
  <si>
    <t>Ad Embregts</t>
  </si>
  <si>
    <t>Peter den Hartog</t>
  </si>
  <si>
    <t>Jack Kimenai</t>
  </si>
  <si>
    <t>Bart Wienk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</si>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</sst>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4" workbookViewId="0">
      <selection activeCell="E4" sqref="E4:G17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45702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41</v>
      </c>
      <c r="C4" s="9" t="s">
        <v>10</v>
      </c>
      <c r="D4" s="10">
        <v>10</v>
      </c>
      <c r="E4" s="11">
        <v>10</v>
      </c>
      <c r="F4" s="11">
        <v>3</v>
      </c>
      <c r="G4" s="28">
        <v>20</v>
      </c>
      <c r="H4" s="12">
        <f>IF(G4&gt;0,E4/G4,0)</f>
        <v>0.5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12</v>
      </c>
      <c r="E5" s="11">
        <v>6</v>
      </c>
      <c r="F5" s="11">
        <v>1</v>
      </c>
      <c r="G5" s="29"/>
      <c r="H5" s="12">
        <f>IF(G4&gt;0,E5/G4,0)</f>
        <v>0.3</v>
      </c>
      <c r="I5" s="12">
        <f t="shared" ref="I5:I27" si="0">IF(E5&gt;0,E5/D5*10,0)</f>
        <v>5</v>
      </c>
      <c r="J5" s="13"/>
    </row>
    <row r="6" spans="1:29" ht="24.9" customHeight="1" x14ac:dyDescent="0.3">
      <c r="A6" s="19">
        <v>2</v>
      </c>
      <c r="B6" s="21">
        <v>54</v>
      </c>
      <c r="C6" s="9" t="s">
        <v>12</v>
      </c>
      <c r="D6" s="10">
        <v>12</v>
      </c>
      <c r="E6" s="11">
        <v>12</v>
      </c>
      <c r="F6" s="11">
        <v>2</v>
      </c>
      <c r="G6" s="28">
        <v>53</v>
      </c>
      <c r="H6" s="12">
        <f>IF(G6&gt;0,E6/G6,0)</f>
        <v>0.22641509433962265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21</v>
      </c>
      <c r="E7" s="11">
        <v>18</v>
      </c>
      <c r="F7" s="11">
        <v>2</v>
      </c>
      <c r="G7" s="29"/>
      <c r="H7" s="12">
        <f>IF(G6&gt;0,E7/G6,0)</f>
        <v>0.33962264150943394</v>
      </c>
      <c r="I7" s="12">
        <f t="shared" si="0"/>
        <v>8.5714285714285712</v>
      </c>
      <c r="J7" s="13"/>
    </row>
    <row r="8" spans="1:29" ht="24.9" customHeight="1" x14ac:dyDescent="0.3">
      <c r="A8" s="19">
        <v>3</v>
      </c>
      <c r="B8" s="21">
        <v>79</v>
      </c>
      <c r="C8" s="9" t="s">
        <v>14</v>
      </c>
      <c r="D8" s="10">
        <v>10</v>
      </c>
      <c r="E8" s="11">
        <v>10</v>
      </c>
      <c r="F8" s="11">
        <v>4</v>
      </c>
      <c r="G8" s="28">
        <v>34</v>
      </c>
      <c r="H8" s="12">
        <f>IF(G8&gt;0,E8/G8,0)</f>
        <v>0.29411764705882354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19</v>
      </c>
      <c r="E9" s="11">
        <v>14</v>
      </c>
      <c r="F9" s="11">
        <v>3</v>
      </c>
      <c r="G9" s="29"/>
      <c r="H9" s="12">
        <f>IF(G8&gt;0,E9/G8,0)</f>
        <v>0.41176470588235292</v>
      </c>
      <c r="I9" s="12">
        <f t="shared" si="0"/>
        <v>7.3684210526315788</v>
      </c>
      <c r="J9" s="13"/>
    </row>
    <row r="10" spans="1:29" ht="24.9" customHeight="1" x14ac:dyDescent="0.3">
      <c r="A10" s="19">
        <v>4</v>
      </c>
      <c r="B10" s="21">
        <v>90</v>
      </c>
      <c r="C10" s="9" t="s">
        <v>14</v>
      </c>
      <c r="D10" s="10">
        <v>10</v>
      </c>
      <c r="E10" s="11">
        <v>10</v>
      </c>
      <c r="F10" s="11">
        <v>2</v>
      </c>
      <c r="G10" s="28">
        <v>41</v>
      </c>
      <c r="H10" s="12">
        <f>IF(G10&gt;0,E10/G10,0)</f>
        <v>0.24390243902439024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16</v>
      </c>
      <c r="D11" s="10">
        <v>10</v>
      </c>
      <c r="E11" s="11">
        <v>7</v>
      </c>
      <c r="F11" s="11">
        <v>1</v>
      </c>
      <c r="G11" s="29"/>
      <c r="H11" s="12">
        <f>IF(G10&gt;0,E11/G10,0)</f>
        <v>0.17073170731707318</v>
      </c>
      <c r="I11" s="12">
        <f t="shared" si="0"/>
        <v>7</v>
      </c>
      <c r="J11" s="13"/>
    </row>
    <row r="12" spans="1:29" ht="24.9" customHeight="1" x14ac:dyDescent="0.3">
      <c r="A12" s="19">
        <v>5</v>
      </c>
      <c r="B12" s="21">
        <v>142</v>
      </c>
      <c r="C12" s="9" t="s">
        <v>17</v>
      </c>
      <c r="D12" s="10">
        <v>13</v>
      </c>
      <c r="E12" s="11">
        <v>3</v>
      </c>
      <c r="F12" s="11">
        <v>2</v>
      </c>
      <c r="G12" s="28">
        <v>25</v>
      </c>
      <c r="H12" s="12">
        <f>IF(G12&gt;0,E12/G12,0)</f>
        <v>0.12</v>
      </c>
      <c r="I12" s="12">
        <f t="shared" si="0"/>
        <v>2.3076923076923079</v>
      </c>
      <c r="J12" s="13"/>
    </row>
    <row r="13" spans="1:29" ht="24.9" customHeight="1" x14ac:dyDescent="0.3">
      <c r="A13" s="20"/>
      <c r="B13" s="22"/>
      <c r="C13" s="9" t="s">
        <v>18</v>
      </c>
      <c r="D13" s="10">
        <v>18</v>
      </c>
      <c r="E13" s="11">
        <v>18</v>
      </c>
      <c r="F13" s="11">
        <v>3</v>
      </c>
      <c r="G13" s="29"/>
      <c r="H13" s="12">
        <f>IF(G12&gt;0,E13/G12,0)</f>
        <v>0.72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201</v>
      </c>
      <c r="C14" s="9" t="s">
        <v>10</v>
      </c>
      <c r="D14" s="10">
        <v>10</v>
      </c>
      <c r="E14" s="11">
        <v>10</v>
      </c>
      <c r="F14" s="11">
        <v>3</v>
      </c>
      <c r="G14" s="28">
        <v>45</v>
      </c>
      <c r="H14" s="12">
        <f>IF(G14&gt;0,E14/G14,0)</f>
        <v>0.22222222222222221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19</v>
      </c>
      <c r="D15" s="10">
        <v>17</v>
      </c>
      <c r="E15" s="11">
        <v>16</v>
      </c>
      <c r="F15" s="11">
        <v>2</v>
      </c>
      <c r="G15" s="29"/>
      <c r="H15" s="12">
        <f>IF(G14&gt;0,E15/G14,0)</f>
        <v>0.35555555555555557</v>
      </c>
      <c r="I15" s="12">
        <f t="shared" si="0"/>
        <v>9.4117647058823533</v>
      </c>
      <c r="J15" s="13"/>
    </row>
    <row r="16" spans="1:29" ht="24.9" customHeight="1" x14ac:dyDescent="0.3">
      <c r="A16" s="19">
        <v>7</v>
      </c>
      <c r="B16" s="21">
        <v>139</v>
      </c>
      <c r="C16" s="9" t="s">
        <v>11</v>
      </c>
      <c r="D16" s="10">
        <v>12</v>
      </c>
      <c r="E16" s="11">
        <v>9</v>
      </c>
      <c r="F16" s="11">
        <v>3</v>
      </c>
      <c r="G16" s="28">
        <v>46</v>
      </c>
      <c r="H16" s="12">
        <f>IF(G16&gt;0,E16/G16,0)</f>
        <v>0.19565217391304349</v>
      </c>
      <c r="I16" s="12">
        <f t="shared" si="0"/>
        <v>7.5</v>
      </c>
      <c r="J16" s="13"/>
    </row>
    <row r="17" spans="1:10" ht="24.9" customHeight="1" x14ac:dyDescent="0.3">
      <c r="A17" s="20"/>
      <c r="B17" s="22"/>
      <c r="C17" s="9" t="s">
        <v>20</v>
      </c>
      <c r="D17" s="10">
        <v>16</v>
      </c>
      <c r="E17" s="11">
        <v>16</v>
      </c>
      <c r="F17" s="11">
        <v>3</v>
      </c>
      <c r="G17" s="29"/>
      <c r="H17" s="12">
        <f>IF(G16&gt;0,E17/G16,0)</f>
        <v>0.34782608695652173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2025-02-14T16:25:10Z</dcterms:modified>
</cp:coreProperties>
</file>