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Bandstoten/Uitslagen 2025/"/>
    </mc:Choice>
  </mc:AlternateContent>
  <xr:revisionPtr revIDLastSave="0" documentId="8_{8287C8B8-0985-427C-A0A6-DDEC2DEC8B9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[1]Blad1!$A$6:$G$25</definedName>
    <definedName name="Wedstrijden">[1]Blad1!$A$3:$F$308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I27" i="1" l="1"/>
  <c r="H27" i="1"/>
  <c r="I26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I25" i="1"/>
  <c r="I8" i="1" l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</calcChain>
</file>

<file path=xl/sharedStrings.xml><?xml version="1.0" encoding="utf-8"?>
<sst xmlns="http://schemas.openxmlformats.org/spreadsheetml/2006/main" count="44" uniqueCount="21">
  <si>
    <t>Datum:</t>
  </si>
  <si>
    <t>naam</t>
  </si>
  <si>
    <t>brt</t>
  </si>
  <si>
    <t>punten</t>
  </si>
  <si>
    <t>carb.</t>
  </si>
  <si>
    <t>moy.</t>
  </si>
  <si>
    <t>beh. carb</t>
  </si>
  <si>
    <t xml:space="preserve"> </t>
  </si>
  <si>
    <t/>
  </si>
  <si>
    <t>Hoogste Serie</t>
  </si>
  <si>
    <t>BANDSTOTEN</t>
  </si>
  <si>
    <t>Cees Krijnen</t>
  </si>
  <si>
    <t>John van der Riet</t>
  </si>
  <si>
    <t>Henk Peeters</t>
  </si>
  <si>
    <t>Ad van der Wee</t>
  </si>
  <si>
    <t>Frans van de Put</t>
  </si>
  <si>
    <t>Hans vd Udenhout</t>
  </si>
  <si>
    <t>Jan Jansen</t>
  </si>
  <si>
    <t>Wim Timmermans</t>
  </si>
  <si>
    <t>Bart Wienk</t>
  </si>
  <si>
    <t>Ad Embregts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</si>
</sst>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F800]dddd\,\ mmmm\ dd\,\ yyyy"/>
    <numFmt numFmtId="165" formatCode="0.000"/>
    <numFmt numFmtId="166" formatCode="dd/mm/yy;@"/>
  </numFmts>
  <fonts count="16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12"/>
      <color indexed="8"/>
      <name val="Verdana"/>
      <family val="2"/>
    </font>
    <font>
      <b/>
      <sz val="48"/>
      <color indexed="62"/>
      <name val="Verdana"/>
      <family val="2"/>
    </font>
    <font>
      <sz val="16"/>
      <color indexed="8"/>
      <name val="Verdana"/>
      <family val="2"/>
    </font>
    <font>
      <b/>
      <sz val="16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sz val="12"/>
      <name val="Verdana"/>
      <family val="2"/>
    </font>
    <font>
      <b/>
      <sz val="36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2" fillId="0" borderId="0"/>
  </cellStyleXfs>
  <cellXfs count="46">
    <xf numFmtId="0" fontId="0" fillId="0" borderId="0" xfId="0"/>
    <xf numFmtId="0" fontId="7" fillId="2" borderId="1" xfId="1" applyFont="1" applyFill="1" applyBorder="1" applyAlignment="1">
      <alignment horizontal="center"/>
    </xf>
    <xf numFmtId="0" fontId="9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0" fontId="8" fillId="0" borderId="2" xfId="1" applyFont="1" applyBorder="1" applyAlignment="1">
      <alignment vertical="center"/>
    </xf>
    <xf numFmtId="0" fontId="3" fillId="0" borderId="0" xfId="1" applyFont="1" applyAlignment="1" applyProtection="1">
      <alignment vertical="center"/>
      <protection locked="0"/>
    </xf>
    <xf numFmtId="0" fontId="4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/>
    </xf>
    <xf numFmtId="0" fontId="7" fillId="0" borderId="1" xfId="1" applyFont="1" applyBorder="1" applyAlignment="1">
      <alignment horizontal="center" wrapText="1"/>
    </xf>
    <xf numFmtId="0" fontId="3" fillId="0" borderId="0" xfId="1" applyFont="1"/>
    <xf numFmtId="0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4" fillId="0" borderId="1" xfId="1" applyNumberFormat="1" applyFont="1" applyBorder="1"/>
    <xf numFmtId="165" fontId="5" fillId="0" borderId="0" xfId="1" applyNumberFormat="1" applyFont="1" applyAlignment="1">
      <alignment horizontal="center"/>
    </xf>
    <xf numFmtId="0" fontId="4" fillId="2" borderId="1" xfId="1" applyFont="1" applyFill="1" applyBorder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2" fillId="0" borderId="0" xfId="1" applyFont="1" applyAlignment="1">
      <alignment horizontal="center" vertical="center"/>
    </xf>
    <xf numFmtId="0" fontId="4" fillId="0" borderId="0" xfId="1" applyFont="1" applyAlignment="1">
      <alignment vertical="center"/>
    </xf>
    <xf numFmtId="0" fontId="10" fillId="0" borderId="0" xfId="0" applyFont="1"/>
    <xf numFmtId="0" fontId="11" fillId="0" borderId="0" xfId="0" applyFont="1"/>
    <xf numFmtId="0" fontId="4" fillId="0" borderId="0" xfId="0" applyFont="1"/>
    <xf numFmtId="0" fontId="13" fillId="0" borderId="0" xfId="2" applyFont="1" applyAlignment="1">
      <alignment wrapText="1"/>
    </xf>
    <xf numFmtId="49" fontId="14" fillId="0" borderId="0" xfId="0" applyNumberFormat="1" applyFont="1" applyAlignment="1">
      <alignment horizontal="left"/>
    </xf>
    <xf numFmtId="166" fontId="14" fillId="0" borderId="0" xfId="0" applyNumberFormat="1" applyFont="1"/>
    <xf numFmtId="0" fontId="4" fillId="0" borderId="0" xfId="0" applyFont="1" applyAlignment="1">
      <alignment vertical="center"/>
    </xf>
    <xf numFmtId="49" fontId="14" fillId="0" borderId="0" xfId="0" applyNumberFormat="1" applyFont="1"/>
    <xf numFmtId="0" fontId="3" fillId="0" borderId="7" xfId="1" applyFont="1" applyBorder="1" applyAlignment="1">
      <alignment vertical="center"/>
    </xf>
    <xf numFmtId="0" fontId="5" fillId="0" borderId="0" xfId="0" applyFont="1" applyAlignment="1">
      <alignment wrapText="1"/>
    </xf>
    <xf numFmtId="0" fontId="15" fillId="0" borderId="8" xfId="0" applyFont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164" fontId="8" fillId="0" borderId="5" xfId="1" applyNumberFormat="1" applyFont="1" applyBorder="1" applyAlignment="1">
      <alignment horizontal="center" vertical="center"/>
    </xf>
    <xf numFmtId="164" fontId="8" fillId="0" borderId="6" xfId="1" applyNumberFormat="1" applyFont="1" applyBorder="1" applyAlignment="1">
      <alignment horizontal="center" vertical="center"/>
    </xf>
    <xf numFmtId="164" fontId="2" fillId="0" borderId="6" xfId="1" applyNumberFormat="1" applyFont="1" applyBorder="1" applyAlignment="1">
      <alignment horizontal="center" vertical="center"/>
    </xf>
    <xf numFmtId="164" fontId="2" fillId="0" borderId="7" xfId="1" applyNumberFormat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</cellXfs>
  <cellStyles count="3">
    <cellStyle name="Standaard" xfId="0" builtinId="0"/>
    <cellStyle name="Standaard 2" xfId="2" xr:uid="{1C94F275-F4E3-461E-8738-343E3D40DDD6}"/>
    <cellStyle name="Standaard 4" xfId="1" xr:uid="{00000000-0005-0000-0000-000001000000}"/>
  </cellStyles>
  <dxfs count="0"/>
  <tableStyles count="0" defaultTableStyle="TableStyleMedium2" defaultPivotStyle="PivotStyleLight16"/>
  <colors>
    <mruColors>
      <color rgb="FF29972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76200</xdr:rowOff>
    </xdr:from>
    <xdr:to>
      <xdr:col>9</xdr:col>
      <xdr:colOff>12462</xdr:colOff>
      <xdr:row>0</xdr:row>
      <xdr:rowOff>1609725</xdr:rowOff>
    </xdr:to>
    <xdr:pic>
      <xdr:nvPicPr>
        <xdr:cNvPr id="2" name="Afbeelding 1" descr="Afbeelding met tekst, schermopname, ontwerp">
          <a:extLst>
            <a:ext uri="{FF2B5EF4-FFF2-40B4-BE49-F238E27FC236}">
              <a16:creationId xmlns:a16="http://schemas.microsoft.com/office/drawing/2014/main" id="{F59B79F7-FC13-39C6-A344-399F390050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76200"/>
          <a:ext cx="6737112" cy="15335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eny\Mijn%20documenten\Biljarten%20SBV%20Dongen\SBV%20Dongen%20binnencompetitie\Driebanden\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  <sheetName val="index"/>
      <sheetName val="Uitslagen"/>
      <sheetName val="WedForm"/>
      <sheetName val="VERWERKEN"/>
      <sheetName val="Ad vd Wee"/>
      <sheetName val="Bart Wienk"/>
      <sheetName val="Cor vd Udenhout"/>
      <sheetName val="Jack van den Rijen"/>
      <sheetName val="Johan v Laarhoven"/>
      <sheetName val="Leo vd Wee"/>
      <sheetName val="Peter den Hartog"/>
      <sheetName val="Toon van Tilburg"/>
      <sheetName val="Wim Broeders"/>
      <sheetName val="Joop vd Wiel"/>
      <sheetName val="Jan Koreman"/>
      <sheetName val="Dre Nooten"/>
      <sheetName val="Bert de Hoogh"/>
    </sheetNames>
    <sheetDataSet>
      <sheetData sheetId="0">
        <row r="3">
          <cell r="A3"/>
          <cell r="B3"/>
          <cell r="C3" t="str">
            <v>naam</v>
          </cell>
          <cell r="D3" t="str">
            <v>carb.</v>
          </cell>
          <cell r="E3" t="str">
            <v>beh. carb</v>
          </cell>
          <cell r="F3" t="str">
            <v>Hoogste Serie</v>
          </cell>
        </row>
        <row r="4">
          <cell r="A4">
            <v>1</v>
          </cell>
          <cell r="B4"/>
          <cell r="C4"/>
          <cell r="D4"/>
          <cell r="E4"/>
          <cell r="F4"/>
        </row>
        <row r="5">
          <cell r="A5"/>
          <cell r="B5"/>
          <cell r="C5"/>
          <cell r="D5"/>
          <cell r="E5"/>
          <cell r="F5"/>
        </row>
        <row r="6">
          <cell r="A6">
            <v>2</v>
          </cell>
          <cell r="B6"/>
          <cell r="C6"/>
          <cell r="D6"/>
          <cell r="E6"/>
          <cell r="F6"/>
          <cell r="G6"/>
        </row>
        <row r="7">
          <cell r="A7"/>
          <cell r="B7"/>
          <cell r="C7"/>
          <cell r="D7"/>
          <cell r="E7"/>
          <cell r="F7"/>
          <cell r="G7"/>
        </row>
        <row r="8">
          <cell r="A8">
            <v>3</v>
          </cell>
          <cell r="B8"/>
          <cell r="C8"/>
          <cell r="D8"/>
          <cell r="E8"/>
          <cell r="F8"/>
          <cell r="G8"/>
        </row>
        <row r="9">
          <cell r="A9"/>
          <cell r="B9"/>
          <cell r="C9"/>
          <cell r="D9"/>
          <cell r="E9"/>
          <cell r="F9"/>
          <cell r="G9"/>
        </row>
        <row r="10">
          <cell r="A10">
            <v>4</v>
          </cell>
          <cell r="B10"/>
          <cell r="C10"/>
          <cell r="D10"/>
          <cell r="E10"/>
          <cell r="F10"/>
          <cell r="G10"/>
        </row>
        <row r="11">
          <cell r="A11"/>
          <cell r="B11"/>
          <cell r="C11"/>
          <cell r="D11"/>
          <cell r="E11"/>
          <cell r="F11"/>
          <cell r="G11"/>
        </row>
        <row r="12">
          <cell r="A12">
            <v>5</v>
          </cell>
          <cell r="B12"/>
          <cell r="C12"/>
          <cell r="D12"/>
          <cell r="E12"/>
          <cell r="F12"/>
          <cell r="G12"/>
        </row>
        <row r="13">
          <cell r="A13"/>
          <cell r="B13"/>
          <cell r="C13"/>
          <cell r="D13"/>
          <cell r="E13"/>
          <cell r="F13"/>
          <cell r="G13"/>
        </row>
        <row r="14">
          <cell r="A14">
            <v>6</v>
          </cell>
          <cell r="B14"/>
          <cell r="C14"/>
          <cell r="D14"/>
          <cell r="E14"/>
          <cell r="F14"/>
          <cell r="G14"/>
        </row>
        <row r="15">
          <cell r="A15"/>
          <cell r="B15"/>
          <cell r="C15"/>
          <cell r="D15"/>
          <cell r="E15"/>
          <cell r="F15"/>
          <cell r="G15"/>
        </row>
        <row r="16">
          <cell r="A16">
            <v>7</v>
          </cell>
          <cell r="B16"/>
          <cell r="C16"/>
          <cell r="D16"/>
          <cell r="E16"/>
          <cell r="F16"/>
          <cell r="G16"/>
        </row>
        <row r="17">
          <cell r="A17"/>
          <cell r="B17"/>
          <cell r="C17"/>
          <cell r="D17"/>
          <cell r="E17"/>
          <cell r="F17"/>
          <cell r="G17"/>
        </row>
        <row r="18">
          <cell r="A18">
            <v>8</v>
          </cell>
          <cell r="B18"/>
          <cell r="C18"/>
          <cell r="D18"/>
          <cell r="E18"/>
          <cell r="F18"/>
          <cell r="G18"/>
        </row>
        <row r="19">
          <cell r="A19"/>
          <cell r="B19"/>
          <cell r="C19"/>
          <cell r="D19"/>
          <cell r="E19"/>
          <cell r="F19"/>
          <cell r="G19"/>
        </row>
        <row r="20">
          <cell r="A20">
            <v>9</v>
          </cell>
          <cell r="B20"/>
          <cell r="C20"/>
          <cell r="D20"/>
          <cell r="E20"/>
          <cell r="F20"/>
          <cell r="G20"/>
        </row>
        <row r="21">
          <cell r="A21"/>
          <cell r="B21"/>
          <cell r="C21"/>
          <cell r="D21"/>
          <cell r="E21"/>
          <cell r="F21"/>
          <cell r="G21"/>
        </row>
        <row r="22">
          <cell r="A22">
            <v>10</v>
          </cell>
          <cell r="B22"/>
          <cell r="C22"/>
          <cell r="D22"/>
          <cell r="E22"/>
          <cell r="F22"/>
          <cell r="G22"/>
        </row>
        <row r="23">
          <cell r="A23"/>
          <cell r="B23"/>
          <cell r="C23"/>
          <cell r="D23"/>
          <cell r="E23"/>
          <cell r="F23"/>
          <cell r="G23"/>
        </row>
        <row r="24">
          <cell r="A24">
            <v>11</v>
          </cell>
          <cell r="B24"/>
          <cell r="C24"/>
          <cell r="D24"/>
          <cell r="E24"/>
          <cell r="F24"/>
          <cell r="G24"/>
        </row>
        <row r="25">
          <cell r="A25"/>
          <cell r="B25"/>
          <cell r="C25"/>
          <cell r="D25"/>
          <cell r="E25"/>
          <cell r="F25"/>
          <cell r="G25"/>
        </row>
        <row r="26">
          <cell r="A26">
            <v>12</v>
          </cell>
          <cell r="B26"/>
          <cell r="C26"/>
          <cell r="D26"/>
          <cell r="E26"/>
          <cell r="F26"/>
        </row>
        <row r="27">
          <cell r="A27"/>
          <cell r="B27"/>
          <cell r="C27"/>
          <cell r="D27"/>
          <cell r="E27"/>
          <cell r="F27"/>
        </row>
        <row r="28">
          <cell r="A28"/>
          <cell r="B28"/>
          <cell r="C28"/>
          <cell r="D28"/>
          <cell r="E28"/>
          <cell r="F28"/>
        </row>
        <row r="29">
          <cell r="A29"/>
          <cell r="B29"/>
          <cell r="C29"/>
          <cell r="D29"/>
          <cell r="E29"/>
          <cell r="F29"/>
        </row>
        <row r="30">
          <cell r="A30"/>
          <cell r="B30"/>
          <cell r="C30"/>
          <cell r="D30"/>
          <cell r="E30"/>
          <cell r="F30"/>
        </row>
        <row r="31">
          <cell r="A31"/>
          <cell r="B31"/>
          <cell r="C31"/>
          <cell r="D31"/>
          <cell r="E31"/>
          <cell r="F31"/>
        </row>
        <row r="32">
          <cell r="A32"/>
          <cell r="B32"/>
          <cell r="C32"/>
          <cell r="D32"/>
          <cell r="E32"/>
          <cell r="F32"/>
        </row>
        <row r="33">
          <cell r="A33"/>
          <cell r="B33"/>
          <cell r="C33"/>
          <cell r="D33"/>
          <cell r="E33"/>
          <cell r="F33"/>
        </row>
        <row r="34">
          <cell r="A34"/>
          <cell r="B34"/>
          <cell r="C34"/>
          <cell r="D34"/>
          <cell r="E34"/>
          <cell r="F34"/>
        </row>
        <row r="35">
          <cell r="A35"/>
          <cell r="B35"/>
          <cell r="C35"/>
          <cell r="D35"/>
          <cell r="E35"/>
          <cell r="F35"/>
        </row>
        <row r="36">
          <cell r="A36"/>
          <cell r="B36"/>
          <cell r="C36"/>
          <cell r="D36"/>
          <cell r="E36"/>
          <cell r="F36"/>
        </row>
      </sheetData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P36"/>
  <sheetViews>
    <sheetView tabSelected="1" topLeftCell="A2" workbookViewId="0">
      <selection activeCell="E4" sqref="E4:G19"/>
    </sheetView>
  </sheetViews>
  <sheetFormatPr defaultColWidth="9.109375" defaultRowHeight="18" customHeight="1" x14ac:dyDescent="0.2"/>
  <cols>
    <col min="1" max="1" width="10.44140625" style="10" customWidth="1"/>
    <col min="2" max="2" width="8.44140625" style="10" customWidth="1"/>
    <col min="3" max="3" width="30.109375" style="10" customWidth="1"/>
    <col min="4" max="4" width="8.109375" style="10" customWidth="1"/>
    <col min="5" max="5" width="8.44140625" style="10" customWidth="1"/>
    <col min="6" max="6" width="8.6640625" style="10" customWidth="1"/>
    <col min="7" max="7" width="7" style="10" customWidth="1"/>
    <col min="8" max="8" width="9.109375" style="10"/>
    <col min="9" max="9" width="10.88671875" style="10" bestFit="1" customWidth="1"/>
    <col min="10" max="10" width="1.33203125" style="10" customWidth="1"/>
    <col min="11" max="11" width="9.6640625" style="10" customWidth="1"/>
    <col min="12" max="12" width="1.33203125" style="10" customWidth="1"/>
    <col min="13" max="13" width="9.6640625" style="10" customWidth="1"/>
    <col min="14" max="14" width="1.33203125" style="10" customWidth="1"/>
    <col min="15" max="15" width="9.6640625" style="10" customWidth="1"/>
    <col min="16" max="16" width="1.33203125" style="10" customWidth="1"/>
    <col min="17" max="17" width="9.6640625" style="10" customWidth="1"/>
    <col min="18" max="18" width="1.33203125" style="10" customWidth="1"/>
    <col min="19" max="19" width="9.6640625" style="10" customWidth="1"/>
    <col min="20" max="20" width="1.33203125" style="10" customWidth="1"/>
    <col min="21" max="21" width="9.6640625" style="10" customWidth="1"/>
    <col min="22" max="22" width="1.33203125" style="10" customWidth="1"/>
    <col min="23" max="23" width="9.6640625" style="10" customWidth="1"/>
    <col min="24" max="24" width="1.33203125" style="10" customWidth="1"/>
    <col min="25" max="16384" width="9.109375" style="10"/>
  </cols>
  <sheetData>
    <row r="1" spans="1:42" s="3" customFormat="1" ht="131.25" customHeight="1" x14ac:dyDescent="0.45">
      <c r="A1" s="30"/>
      <c r="B1" s="30"/>
      <c r="C1" s="30"/>
      <c r="D1" s="30"/>
      <c r="E1" s="30"/>
      <c r="F1" s="30"/>
      <c r="G1" s="30"/>
      <c r="H1" s="30"/>
      <c r="I1" s="30"/>
      <c r="J1" s="29"/>
      <c r="K1" s="29"/>
      <c r="L1" s="29"/>
      <c r="M1" s="23"/>
      <c r="N1" s="23"/>
      <c r="O1" s="23"/>
      <c r="P1" s="23"/>
      <c r="Q1" s="23"/>
      <c r="R1" s="23"/>
      <c r="S1" s="23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2" s="3" customFormat="1" ht="29.25" customHeight="1" x14ac:dyDescent="0.45">
      <c r="A2" s="4" t="s">
        <v>0</v>
      </c>
      <c r="B2" s="28"/>
      <c r="C2" s="37">
        <v>45838</v>
      </c>
      <c r="D2" s="38"/>
      <c r="E2" s="39" t="s">
        <v>10</v>
      </c>
      <c r="F2" s="39"/>
      <c r="G2" s="39"/>
      <c r="H2" s="39"/>
      <c r="I2" s="40"/>
      <c r="J2" s="5"/>
      <c r="K2" s="5"/>
      <c r="L2" s="5"/>
      <c r="Q2" s="20"/>
      <c r="R2" s="21"/>
      <c r="S2" s="21"/>
      <c r="T2" s="21"/>
      <c r="U2" s="21"/>
      <c r="V2" s="21"/>
      <c r="W2" s="22"/>
      <c r="X2" s="20"/>
      <c r="Y2" s="20"/>
      <c r="Z2" s="20"/>
      <c r="AA2" s="20"/>
      <c r="AB2" s="20"/>
      <c r="AC2" s="20"/>
      <c r="AD2" s="20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</row>
    <row r="3" spans="1:42" ht="33" x14ac:dyDescent="0.45">
      <c r="A3" s="6"/>
      <c r="B3" s="7"/>
      <c r="C3" s="8" t="s">
        <v>1</v>
      </c>
      <c r="D3" s="8" t="s">
        <v>4</v>
      </c>
      <c r="E3" s="9" t="s">
        <v>6</v>
      </c>
      <c r="F3" s="9" t="s">
        <v>9</v>
      </c>
      <c r="G3" s="8" t="s">
        <v>2</v>
      </c>
      <c r="H3" s="8" t="s">
        <v>5</v>
      </c>
      <c r="I3" s="8" t="s">
        <v>3</v>
      </c>
      <c r="Q3" s="20"/>
      <c r="R3" s="20"/>
      <c r="S3" s="20"/>
      <c r="T3" s="20"/>
      <c r="U3" s="21"/>
      <c r="V3" s="21"/>
      <c r="W3" s="21"/>
      <c r="X3" s="21"/>
      <c r="Y3" s="21"/>
      <c r="Z3" s="21"/>
      <c r="AA3" s="21"/>
      <c r="AB3" s="21"/>
      <c r="AC3" s="21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</row>
    <row r="4" spans="1:42" ht="24.9" customHeight="1" x14ac:dyDescent="0.45">
      <c r="A4" s="35">
        <v>1</v>
      </c>
      <c r="B4" s="31">
        <v>182</v>
      </c>
      <c r="C4" s="11" t="s">
        <v>11</v>
      </c>
      <c r="D4" s="12">
        <v>18</v>
      </c>
      <c r="E4" s="1">
        <v>18</v>
      </c>
      <c r="F4" s="1">
        <v>4</v>
      </c>
      <c r="G4" s="33">
        <v>30</v>
      </c>
      <c r="H4" s="13">
        <f>IF(G4&gt;0,E4/G4,0)</f>
        <v>0.6</v>
      </c>
      <c r="I4" s="13">
        <f>IF(E4&gt;0,E4/D4*10,0)</f>
        <v>10</v>
      </c>
      <c r="J4" s="14"/>
      <c r="Q4" s="22"/>
      <c r="R4" s="22"/>
      <c r="S4" s="24"/>
      <c r="T4" s="25"/>
      <c r="U4" s="25"/>
      <c r="V4" s="25"/>
      <c r="W4" s="25"/>
      <c r="X4" s="26"/>
      <c r="Y4" s="26"/>
      <c r="Z4" s="26"/>
      <c r="AA4" s="26"/>
      <c r="AB4" s="22"/>
      <c r="AC4" s="22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</row>
    <row r="5" spans="1:42" ht="24.9" customHeight="1" x14ac:dyDescent="0.45">
      <c r="A5" s="36"/>
      <c r="B5" s="32"/>
      <c r="C5" s="11" t="s">
        <v>12</v>
      </c>
      <c r="D5" s="12">
        <v>21</v>
      </c>
      <c r="E5" s="1">
        <v>14</v>
      </c>
      <c r="F5" s="1">
        <v>3</v>
      </c>
      <c r="G5" s="34"/>
      <c r="H5" s="13">
        <f>IF(G4&gt;0,E5/G4,0)</f>
        <v>0.46666666666666667</v>
      </c>
      <c r="I5" s="13">
        <f t="shared" ref="I5:I27" si="0">IF(E5&gt;0,E5/D5*10,0)</f>
        <v>6.6666666666666661</v>
      </c>
      <c r="J5" s="14"/>
      <c r="Q5" s="22"/>
      <c r="R5" s="22"/>
      <c r="S5" s="24"/>
      <c r="T5" s="25"/>
      <c r="U5" s="25"/>
      <c r="V5" s="25"/>
      <c r="W5" s="25"/>
      <c r="X5" s="26"/>
      <c r="Y5" s="26"/>
      <c r="Z5" s="26"/>
      <c r="AA5" s="26"/>
      <c r="AB5" s="22"/>
      <c r="AC5" s="22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</row>
    <row r="6" spans="1:42" ht="24.9" customHeight="1" x14ac:dyDescent="0.45">
      <c r="A6" s="35">
        <v>2</v>
      </c>
      <c r="B6" s="31">
        <v>212</v>
      </c>
      <c r="C6" s="11" t="s">
        <v>13</v>
      </c>
      <c r="D6" s="12">
        <v>21</v>
      </c>
      <c r="E6" s="1">
        <v>20</v>
      </c>
      <c r="F6" s="1">
        <v>3</v>
      </c>
      <c r="G6" s="33">
        <v>23</v>
      </c>
      <c r="H6" s="13">
        <f>IF(G6&gt;0,E6/G6,0)</f>
        <v>0.86956521739130432</v>
      </c>
      <c r="I6" s="13">
        <f t="shared" si="0"/>
        <v>9.5238095238095237</v>
      </c>
      <c r="J6" s="14"/>
      <c r="Q6" s="22"/>
      <c r="R6" s="22"/>
      <c r="S6" s="27"/>
      <c r="T6" s="25"/>
      <c r="U6" s="25"/>
      <c r="V6" s="25"/>
      <c r="W6" s="25"/>
      <c r="X6" s="26"/>
      <c r="Y6" s="26"/>
      <c r="Z6" s="26"/>
      <c r="AA6" s="26"/>
      <c r="AB6" s="22"/>
      <c r="AC6" s="22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</row>
    <row r="7" spans="1:42" ht="24.9" customHeight="1" x14ac:dyDescent="0.45">
      <c r="A7" s="36"/>
      <c r="B7" s="32"/>
      <c r="C7" s="11" t="s">
        <v>12</v>
      </c>
      <c r="D7" s="12">
        <v>21</v>
      </c>
      <c r="E7" s="1">
        <v>21</v>
      </c>
      <c r="F7" s="1">
        <v>4</v>
      </c>
      <c r="G7" s="34"/>
      <c r="H7" s="13">
        <f>IF(G6&gt;0,E7/G6,0)</f>
        <v>0.91304347826086951</v>
      </c>
      <c r="I7" s="13">
        <f t="shared" si="0"/>
        <v>10</v>
      </c>
      <c r="J7" s="14"/>
      <c r="K7" s="10" t="s">
        <v>7</v>
      </c>
      <c r="Q7" s="22"/>
      <c r="R7" s="22"/>
      <c r="S7" s="27"/>
      <c r="T7" s="25"/>
      <c r="U7" s="25"/>
      <c r="V7" s="25"/>
      <c r="W7" s="25"/>
      <c r="X7" s="26"/>
      <c r="Y7" s="26"/>
      <c r="Z7" s="26"/>
      <c r="AA7" s="26"/>
      <c r="AB7" s="22"/>
      <c r="AC7" s="22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</row>
    <row r="8" spans="1:42" ht="24.9" customHeight="1" x14ac:dyDescent="0.3">
      <c r="A8" s="35">
        <v>3</v>
      </c>
      <c r="B8" s="31">
        <v>231</v>
      </c>
      <c r="C8" s="11" t="s">
        <v>13</v>
      </c>
      <c r="D8" s="12">
        <v>21</v>
      </c>
      <c r="E8" s="1">
        <v>21</v>
      </c>
      <c r="F8" s="1">
        <v>5</v>
      </c>
      <c r="G8" s="33">
        <v>27</v>
      </c>
      <c r="H8" s="13">
        <f>IF(G8&gt;0,E8/G8,0)</f>
        <v>0.77777777777777779</v>
      </c>
      <c r="I8" s="13">
        <f t="shared" si="0"/>
        <v>10</v>
      </c>
      <c r="J8" s="14"/>
    </row>
    <row r="9" spans="1:42" ht="24.9" customHeight="1" x14ac:dyDescent="0.3">
      <c r="A9" s="36"/>
      <c r="B9" s="32"/>
      <c r="C9" s="11" t="s">
        <v>14</v>
      </c>
      <c r="D9" s="12">
        <v>17</v>
      </c>
      <c r="E9" s="1">
        <v>9</v>
      </c>
      <c r="F9" s="1">
        <v>2</v>
      </c>
      <c r="G9" s="34"/>
      <c r="H9" s="13">
        <f>IF(G8&gt;0,E9/G8,0)</f>
        <v>0.33333333333333331</v>
      </c>
      <c r="I9" s="13">
        <f t="shared" si="0"/>
        <v>5.2941176470588234</v>
      </c>
      <c r="J9" s="14"/>
    </row>
    <row r="10" spans="1:42" ht="24.9" customHeight="1" x14ac:dyDescent="0.3">
      <c r="A10" s="35">
        <v>4</v>
      </c>
      <c r="B10" s="31">
        <v>280</v>
      </c>
      <c r="C10" s="11" t="s">
        <v>15</v>
      </c>
      <c r="D10" s="12">
        <v>33</v>
      </c>
      <c r="E10" s="1">
        <v>26</v>
      </c>
      <c r="F10" s="1">
        <v>3</v>
      </c>
      <c r="G10" s="33">
        <v>28</v>
      </c>
      <c r="H10" s="13">
        <f>IF(G10&gt;0,E10/G10,0)</f>
        <v>0.9285714285714286</v>
      </c>
      <c r="I10" s="13">
        <f t="shared" si="0"/>
        <v>7.8787878787878789</v>
      </c>
      <c r="J10" s="14"/>
    </row>
    <row r="11" spans="1:42" ht="24.9" customHeight="1" x14ac:dyDescent="0.3">
      <c r="A11" s="36"/>
      <c r="B11" s="32"/>
      <c r="C11" s="11" t="s">
        <v>11</v>
      </c>
      <c r="D11" s="12">
        <v>18</v>
      </c>
      <c r="E11" s="1">
        <v>18</v>
      </c>
      <c r="F11" s="1">
        <v>4</v>
      </c>
      <c r="G11" s="34"/>
      <c r="H11" s="13">
        <f>IF(G10&gt;0,E11/G10,0)</f>
        <v>0.6428571428571429</v>
      </c>
      <c r="I11" s="13">
        <f t="shared" si="0"/>
        <v>10</v>
      </c>
      <c r="J11" s="14"/>
    </row>
    <row r="12" spans="1:42" ht="24.9" customHeight="1" x14ac:dyDescent="0.3">
      <c r="A12" s="35">
        <v>5</v>
      </c>
      <c r="B12" s="31">
        <v>313</v>
      </c>
      <c r="C12" s="11" t="s">
        <v>16</v>
      </c>
      <c r="D12" s="12">
        <v>43</v>
      </c>
      <c r="E12" s="1">
        <v>43</v>
      </c>
      <c r="F12" s="1">
        <v>11</v>
      </c>
      <c r="G12" s="33">
        <v>24</v>
      </c>
      <c r="H12" s="13">
        <f>IF(G12&gt;0,E12/G12,0)</f>
        <v>1.7916666666666667</v>
      </c>
      <c r="I12" s="13">
        <f t="shared" si="0"/>
        <v>10</v>
      </c>
      <c r="J12" s="14"/>
    </row>
    <row r="13" spans="1:42" ht="24.9" customHeight="1" x14ac:dyDescent="0.3">
      <c r="A13" s="36"/>
      <c r="B13" s="32"/>
      <c r="C13" s="11" t="s">
        <v>17</v>
      </c>
      <c r="D13" s="12">
        <v>46</v>
      </c>
      <c r="E13" s="1">
        <v>36</v>
      </c>
      <c r="F13" s="1">
        <v>6</v>
      </c>
      <c r="G13" s="34"/>
      <c r="H13" s="13">
        <f>IF(G12&gt;0,E13/G12,0)</f>
        <v>1.5</v>
      </c>
      <c r="I13" s="13">
        <f t="shared" si="0"/>
        <v>7.8260869565217392</v>
      </c>
      <c r="J13" s="14"/>
    </row>
    <row r="14" spans="1:42" ht="24.9" customHeight="1" x14ac:dyDescent="0.3">
      <c r="A14" s="35">
        <v>6</v>
      </c>
      <c r="B14" s="31">
        <v>385</v>
      </c>
      <c r="C14" s="11" t="s">
        <v>18</v>
      </c>
      <c r="D14" s="12">
        <v>36</v>
      </c>
      <c r="E14" s="1">
        <v>31</v>
      </c>
      <c r="F14" s="1">
        <v>7</v>
      </c>
      <c r="G14" s="33">
        <v>25</v>
      </c>
      <c r="H14" s="13">
        <f>IF(G14&gt;0,E14/G14,0)</f>
        <v>1.24</v>
      </c>
      <c r="I14" s="13">
        <f t="shared" si="0"/>
        <v>8.6111111111111107</v>
      </c>
      <c r="J14" s="14"/>
    </row>
    <row r="15" spans="1:42" ht="24.9" customHeight="1" x14ac:dyDescent="0.3">
      <c r="A15" s="36"/>
      <c r="B15" s="32"/>
      <c r="C15" s="11" t="s">
        <v>16</v>
      </c>
      <c r="D15" s="12">
        <v>43</v>
      </c>
      <c r="E15" s="1">
        <v>43</v>
      </c>
      <c r="F15" s="1">
        <v>10</v>
      </c>
      <c r="G15" s="34"/>
      <c r="H15" s="13">
        <f>IF(G14&gt;0,E15/G14,0)</f>
        <v>1.72</v>
      </c>
      <c r="I15" s="13">
        <f t="shared" si="0"/>
        <v>10</v>
      </c>
      <c r="J15" s="14"/>
    </row>
    <row r="16" spans="1:42" ht="24.9" customHeight="1" x14ac:dyDescent="0.3">
      <c r="A16" s="35">
        <v>7</v>
      </c>
      <c r="B16" s="31">
        <v>402</v>
      </c>
      <c r="C16" s="11" t="s">
        <v>19</v>
      </c>
      <c r="D16" s="12">
        <v>32</v>
      </c>
      <c r="E16" s="1">
        <v>30</v>
      </c>
      <c r="F16" s="1">
        <v>5</v>
      </c>
      <c r="G16" s="33">
        <v>29</v>
      </c>
      <c r="H16" s="13">
        <f>IF(G16&gt;0,E16/G16,0)</f>
        <v>1.0344827586206897</v>
      </c>
      <c r="I16" s="13">
        <f t="shared" si="0"/>
        <v>9.375</v>
      </c>
      <c r="J16" s="14"/>
    </row>
    <row r="17" spans="1:10" ht="24.9" customHeight="1" x14ac:dyDescent="0.3">
      <c r="A17" s="36"/>
      <c r="B17" s="32"/>
      <c r="C17" s="11" t="s">
        <v>20</v>
      </c>
      <c r="D17" s="12">
        <v>21</v>
      </c>
      <c r="E17" s="1">
        <v>21</v>
      </c>
      <c r="F17" s="1">
        <v>5</v>
      </c>
      <c r="G17" s="34"/>
      <c r="H17" s="13">
        <f>IF(G16&gt;0,E17/G16,0)</f>
        <v>0.72413793103448276</v>
      </c>
      <c r="I17" s="13">
        <f t="shared" si="0"/>
        <v>10</v>
      </c>
      <c r="J17" s="14"/>
    </row>
    <row r="18" spans="1:10" ht="24.9" customHeight="1" x14ac:dyDescent="0.3">
      <c r="A18" s="35">
        <v>8</v>
      </c>
      <c r="B18" s="31">
        <v>367</v>
      </c>
      <c r="C18" s="11" t="s">
        <v>18</v>
      </c>
      <c r="D18" s="12">
        <v>36</v>
      </c>
      <c r="E18" s="1">
        <v>36</v>
      </c>
      <c r="F18" s="1">
        <v>8</v>
      </c>
      <c r="G18" s="33">
        <v>20</v>
      </c>
      <c r="H18" s="13">
        <f>IF(G18&gt;0,E18/G18,0)</f>
        <v>1.8</v>
      </c>
      <c r="I18" s="13">
        <f t="shared" si="0"/>
        <v>10</v>
      </c>
      <c r="J18" s="14"/>
    </row>
    <row r="19" spans="1:10" ht="24.9" customHeight="1" x14ac:dyDescent="0.3">
      <c r="A19" s="36"/>
      <c r="B19" s="32"/>
      <c r="C19" s="11" t="s">
        <v>17</v>
      </c>
      <c r="D19" s="12">
        <v>46</v>
      </c>
      <c r="E19" s="1">
        <v>28</v>
      </c>
      <c r="F19" s="1">
        <v>5</v>
      </c>
      <c r="G19" s="34"/>
      <c r="H19" s="13">
        <f>IF(G18&gt;0,E19/G18,0)</f>
        <v>1.4</v>
      </c>
      <c r="I19" s="13">
        <f t="shared" si="0"/>
        <v>6.0869565217391308</v>
      </c>
      <c r="J19" s="14"/>
    </row>
    <row r="20" spans="1:10" ht="24.9" customHeight="1" x14ac:dyDescent="0.3">
      <c r="A20" s="35">
        <v>9</v>
      </c>
      <c r="B20" s="31"/>
      <c r="C20" s="11" t="s">
        <v>8</v>
      </c>
      <c r="D20" s="12" t="s">
        <v>8</v>
      </c>
      <c r="E20" s="1"/>
      <c r="F20" s="1"/>
      <c r="G20" s="33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36"/>
      <c r="B21" s="32"/>
      <c r="C21" s="11" t="s">
        <v>8</v>
      </c>
      <c r="D21" s="12" t="s">
        <v>8</v>
      </c>
      <c r="E21" s="1"/>
      <c r="F21" s="1"/>
      <c r="G21" s="34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35">
        <v>10</v>
      </c>
      <c r="B22" s="31"/>
      <c r="C22" s="11" t="s">
        <v>8</v>
      </c>
      <c r="D22" s="12" t="s">
        <v>8</v>
      </c>
      <c r="E22" s="1"/>
      <c r="F22" s="1"/>
      <c r="G22" s="33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36"/>
      <c r="B23" s="32"/>
      <c r="C23" s="11" t="s">
        <v>8</v>
      </c>
      <c r="D23" s="12" t="s">
        <v>8</v>
      </c>
      <c r="E23" s="1"/>
      <c r="F23" s="1"/>
      <c r="G23" s="34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35">
        <v>11</v>
      </c>
      <c r="B24" s="31"/>
      <c r="C24" s="11" t="s">
        <v>8</v>
      </c>
      <c r="D24" s="12" t="s">
        <v>8</v>
      </c>
      <c r="E24" s="1"/>
      <c r="F24" s="1"/>
      <c r="G24" s="33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36"/>
      <c r="B25" s="32"/>
      <c r="C25" s="11" t="s">
        <v>8</v>
      </c>
      <c r="D25" s="12" t="s">
        <v>8</v>
      </c>
      <c r="E25" s="1"/>
      <c r="F25" s="1"/>
      <c r="G25" s="34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35">
        <v>12</v>
      </c>
      <c r="B26" s="42"/>
      <c r="C26" s="11" t="s">
        <v>8</v>
      </c>
      <c r="D26" s="12" t="s">
        <v>8</v>
      </c>
      <c r="E26" s="15"/>
      <c r="F26" s="15"/>
      <c r="G26" s="44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36"/>
      <c r="B27" s="43"/>
      <c r="C27" s="11" t="s">
        <v>8</v>
      </c>
      <c r="D27" s="12" t="s">
        <v>8</v>
      </c>
      <c r="E27" s="15"/>
      <c r="F27" s="15"/>
      <c r="G27" s="45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6"/>
      <c r="B28" s="16"/>
      <c r="C28" s="17" t="s">
        <v>8</v>
      </c>
      <c r="D28" s="17" t="s">
        <v>8</v>
      </c>
      <c r="E28" s="17"/>
      <c r="F28" s="17"/>
      <c r="G28" s="17"/>
      <c r="H28" s="17"/>
      <c r="I28" s="17"/>
    </row>
    <row r="29" spans="1:10" ht="18" customHeight="1" x14ac:dyDescent="0.3">
      <c r="A29" s="41"/>
      <c r="B29" s="18"/>
      <c r="C29" s="17"/>
      <c r="D29" s="17"/>
      <c r="E29" s="17"/>
      <c r="F29" s="17"/>
      <c r="G29" s="17"/>
      <c r="H29" s="17"/>
      <c r="I29" s="17"/>
    </row>
    <row r="30" spans="1:10" ht="18" customHeight="1" x14ac:dyDescent="0.3">
      <c r="A30" s="41"/>
      <c r="B30" s="18"/>
      <c r="C30" s="17"/>
      <c r="D30" s="17"/>
      <c r="E30" s="17"/>
      <c r="F30" s="17"/>
      <c r="G30" s="17"/>
      <c r="H30" s="17"/>
      <c r="I30" s="17"/>
    </row>
    <row r="31" spans="1:10" ht="18" customHeight="1" x14ac:dyDescent="0.3">
      <c r="A31" s="16"/>
      <c r="B31" s="16"/>
      <c r="C31" s="17"/>
      <c r="D31" s="17"/>
      <c r="E31" s="17"/>
      <c r="F31" s="17"/>
      <c r="G31" s="19"/>
      <c r="H31" s="19"/>
      <c r="I31" s="17"/>
    </row>
    <row r="32" spans="1:10" ht="18" customHeight="1" x14ac:dyDescent="0.3">
      <c r="A32" s="16"/>
      <c r="B32" s="16"/>
      <c r="C32" s="17"/>
      <c r="D32" s="17"/>
      <c r="E32" s="17"/>
      <c r="F32" s="17"/>
      <c r="G32" s="19"/>
      <c r="H32" s="19"/>
      <c r="I32" s="17"/>
    </row>
    <row r="33" spans="1:9" ht="18" customHeight="1" x14ac:dyDescent="0.3">
      <c r="A33" s="16"/>
      <c r="B33" s="16"/>
      <c r="C33" s="17"/>
      <c r="D33" s="17"/>
      <c r="E33" s="17"/>
      <c r="F33" s="17"/>
      <c r="G33" s="19"/>
      <c r="H33" s="19"/>
      <c r="I33" s="17"/>
    </row>
    <row r="34" spans="1:9" ht="18" customHeight="1" x14ac:dyDescent="0.3">
      <c r="A34" s="16"/>
      <c r="B34" s="16"/>
      <c r="C34" s="17"/>
      <c r="D34" s="17"/>
      <c r="E34" s="17"/>
      <c r="F34" s="17"/>
      <c r="G34" s="19"/>
      <c r="H34" s="19"/>
      <c r="I34" s="17"/>
    </row>
    <row r="35" spans="1:9" ht="18" customHeight="1" x14ac:dyDescent="0.3">
      <c r="A35" s="16"/>
      <c r="B35" s="16"/>
      <c r="C35" s="17"/>
      <c r="D35" s="17"/>
      <c r="E35" s="17"/>
      <c r="F35" s="17"/>
      <c r="G35" s="19"/>
      <c r="H35" s="19"/>
      <c r="I35" s="17"/>
    </row>
    <row r="36" spans="1:9" ht="18" customHeight="1" x14ac:dyDescent="0.3">
      <c r="A36" s="16"/>
      <c r="B36" s="16"/>
      <c r="C36" s="17"/>
      <c r="D36" s="17"/>
      <c r="E36" s="17"/>
      <c r="F36" s="17"/>
      <c r="G36" s="19"/>
      <c r="H36" s="19"/>
      <c r="I36" s="17"/>
    </row>
  </sheetData>
  <protectedRanges>
    <protectedRange sqref="B26:B27" name="Bereik2"/>
    <protectedRange sqref="B16:B25" name="Bereik2_1"/>
    <protectedRange sqref="B12:B15" name="Bereik2_1_1"/>
    <protectedRange sqref="B4:B11" name="Bereik2_1_1_1"/>
    <protectedRange sqref="E4:G25" name="Bereik1_1_2"/>
  </protectedRanges>
  <mergeCells count="40">
    <mergeCell ref="A29:A30"/>
    <mergeCell ref="B20:B21"/>
    <mergeCell ref="G20:G21"/>
    <mergeCell ref="A22:A23"/>
    <mergeCell ref="B22:B23"/>
    <mergeCell ref="G22:G23"/>
    <mergeCell ref="G24:G25"/>
    <mergeCell ref="A26:A27"/>
    <mergeCell ref="B26:B27"/>
    <mergeCell ref="G26:G27"/>
    <mergeCell ref="A20:A21"/>
    <mergeCell ref="A24:A25"/>
    <mergeCell ref="B24:B25"/>
    <mergeCell ref="A10:A11"/>
    <mergeCell ref="B10:B11"/>
    <mergeCell ref="G16:G17"/>
    <mergeCell ref="G4:G5"/>
    <mergeCell ref="C2:D2"/>
    <mergeCell ref="E2:I2"/>
    <mergeCell ref="A6:A7"/>
    <mergeCell ref="B6:B7"/>
    <mergeCell ref="G6:G7"/>
    <mergeCell ref="A4:A5"/>
    <mergeCell ref="B4:B5"/>
    <mergeCell ref="A1:I1"/>
    <mergeCell ref="B18:B19"/>
    <mergeCell ref="G18:G19"/>
    <mergeCell ref="A16:A17"/>
    <mergeCell ref="A18:A19"/>
    <mergeCell ref="G10:G11"/>
    <mergeCell ref="A12:A13"/>
    <mergeCell ref="A14:A15"/>
    <mergeCell ref="B12:B13"/>
    <mergeCell ref="G12:G13"/>
    <mergeCell ref="B14:B15"/>
    <mergeCell ref="G14:G15"/>
    <mergeCell ref="A8:A9"/>
    <mergeCell ref="B8:B9"/>
    <mergeCell ref="G8:G9"/>
    <mergeCell ref="B16:B17"/>
  </mergeCells>
  <phoneticPr fontId="1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2023-02-06T10:43:40Z</cp:lastPrinted>
  <dcterms:created xsi:type="dcterms:W3CDTF">2014-01-26T09:40:36Z</dcterms:created>
  <dcterms:modified xsi:type="dcterms:W3CDTF">2025-06-30T15:34:02Z</dcterms:modified>
</cp:coreProperties>
</file>