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EAA36AB9-D7DE-4490-9FF6-E90D3C1E80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<sst xmlns="http://schemas.openxmlformats.org/spreadsheetml/2006/main" count="50" uniqueCount="19">
  <si>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</si>
  <si>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</si>
  <si>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</si>
  <si>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</si>
  <si>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</si>
  <si>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</si>
  <si>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</si>
  <si>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</si>
  <si>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</si>
  <si>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</si>
  <si>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</si>
  <si>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Jan Jansen</t>
  </si>
  <si>
    <t>Cees Krijnen</t>
  </si>
  <si>
    <t>Hans vd Udenhout</t>
  </si>
  <si>
    <t>Ad van der Wee</t>
  </si>
  <si>
    <t>Ad Embregts</t>
  </si>
  <si>
    <t>Bart Wienk</t>
  </si>
  <si>
    <t>Frans van de Put</t>
  </si>
  <si>
    <t>Henk Peeters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</si>
</sst>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45842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236</v>
      </c>
      <c r="C4" s="11" t="s">
        <v>11</v>
      </c>
      <c r="D4" s="12">
        <v>46</v>
      </c>
      <c r="E4" s="1">
        <v>46</v>
      </c>
      <c r="F4" s="1">
        <v>7</v>
      </c>
      <c r="G4" s="33">
        <v>34</v>
      </c>
      <c r="H4" s="13">
        <f>IF(G4&gt;0,E4/G4,0)</f>
        <v>1.3529411764705883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18</v>
      </c>
      <c r="E5" s="1">
        <v>17</v>
      </c>
      <c r="F5" s="1">
        <v>4</v>
      </c>
      <c r="G5" s="34"/>
      <c r="H5" s="13">
        <f>IF(G4&gt;0,E5/G4,0)</f>
        <v>0.5</v>
      </c>
      <c r="I5" s="13">
        <f t="shared" ref="I5:I27" si="0">IF(E5&gt;0,E5/D5*10,0)</f>
        <v>9.4444444444444446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331</v>
      </c>
      <c r="C6" s="11" t="s">
        <v>13</v>
      </c>
      <c r="D6" s="12">
        <v>43</v>
      </c>
      <c r="E6" s="1">
        <v>43</v>
      </c>
      <c r="F6" s="1">
        <v>7</v>
      </c>
      <c r="G6" s="33">
        <v>26</v>
      </c>
      <c r="H6" s="13">
        <f>IF(G6&gt;0,E6/G6,0)</f>
        <v>1.6538461538461537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17</v>
      </c>
      <c r="E7" s="1">
        <v>16</v>
      </c>
      <c r="F7" s="1">
        <v>3</v>
      </c>
      <c r="G7" s="34"/>
      <c r="H7" s="13">
        <f>IF(G6&gt;0,E7/G6,0)</f>
        <v>0.61538461538461542</v>
      </c>
      <c r="I7" s="13">
        <f t="shared" si="0"/>
        <v>9.4117647058823533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364</v>
      </c>
      <c r="C8" s="11" t="s">
        <v>15</v>
      </c>
      <c r="D8" s="12">
        <v>21</v>
      </c>
      <c r="E8" s="1">
        <v>21</v>
      </c>
      <c r="F8" s="1">
        <v>4</v>
      </c>
      <c r="G8" s="33">
        <v>23</v>
      </c>
      <c r="H8" s="13">
        <f>IF(G8&gt;0,E8/G8,0)</f>
        <v>0.91304347826086951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13</v>
      </c>
      <c r="D9" s="12">
        <v>43</v>
      </c>
      <c r="E9" s="1">
        <v>22</v>
      </c>
      <c r="F9" s="1">
        <v>3</v>
      </c>
      <c r="G9" s="34"/>
      <c r="H9" s="13">
        <f>IF(G8&gt;0,E9/G8,0)</f>
        <v>0.95652173913043481</v>
      </c>
      <c r="I9" s="13">
        <f t="shared" si="0"/>
        <v>5.1162790697674421</v>
      </c>
      <c r="J9" s="14"/>
    </row>
    <row r="10" spans="1:42" ht="24.9" customHeight="1" x14ac:dyDescent="0.3">
      <c r="A10" s="35">
        <v>4</v>
      </c>
      <c r="B10" s="31">
        <v>393</v>
      </c>
      <c r="C10" s="11" t="s">
        <v>16</v>
      </c>
      <c r="D10" s="12">
        <v>32</v>
      </c>
      <c r="E10" s="1">
        <v>26</v>
      </c>
      <c r="F10" s="1">
        <v>5</v>
      </c>
      <c r="G10" s="33">
        <v>28</v>
      </c>
      <c r="H10" s="13">
        <f>IF(G10&gt;0,E10/G10,0)</f>
        <v>0.9285714285714286</v>
      </c>
      <c r="I10" s="13">
        <f t="shared" si="0"/>
        <v>8.125</v>
      </c>
      <c r="J10" s="14"/>
    </row>
    <row r="11" spans="1:42" ht="24.9" customHeight="1" x14ac:dyDescent="0.3">
      <c r="A11" s="36"/>
      <c r="B11" s="32"/>
      <c r="C11" s="11" t="s">
        <v>17</v>
      </c>
      <c r="D11" s="12">
        <v>33</v>
      </c>
      <c r="E11" s="1">
        <v>33</v>
      </c>
      <c r="F11" s="1">
        <v>5</v>
      </c>
      <c r="G11" s="34"/>
      <c r="H11" s="13">
        <f>IF(G10&gt;0,E11/G10,0)</f>
        <v>1.1785714285714286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413</v>
      </c>
      <c r="C12" s="11" t="s">
        <v>18</v>
      </c>
      <c r="D12" s="12">
        <v>21</v>
      </c>
      <c r="E12" s="1">
        <v>18</v>
      </c>
      <c r="F12" s="1">
        <v>3</v>
      </c>
      <c r="G12" s="33">
        <v>22</v>
      </c>
      <c r="H12" s="13">
        <f>IF(G12&gt;0,E12/G12,0)</f>
        <v>0.81818181818181823</v>
      </c>
      <c r="I12" s="13">
        <f t="shared" si="0"/>
        <v>8.5714285714285712</v>
      </c>
      <c r="J12" s="14"/>
    </row>
    <row r="13" spans="1:42" ht="24.9" customHeight="1" x14ac:dyDescent="0.3">
      <c r="A13" s="36"/>
      <c r="B13" s="32"/>
      <c r="C13" s="11" t="s">
        <v>12</v>
      </c>
      <c r="D13" s="12">
        <v>18</v>
      </c>
      <c r="E13" s="1">
        <v>18</v>
      </c>
      <c r="F13" s="1">
        <v>4</v>
      </c>
      <c r="G13" s="34"/>
      <c r="H13" s="13">
        <f>IF(G12&gt;0,E13/G12,0)</f>
        <v>0.81818181818181823</v>
      </c>
      <c r="I13" s="13">
        <f t="shared" si="0"/>
        <v>10</v>
      </c>
      <c r="J13" s="14"/>
    </row>
    <row r="14" spans="1:42" ht="24.9" customHeight="1" x14ac:dyDescent="0.3">
      <c r="A14" s="35">
        <v>6</v>
      </c>
      <c r="B14" s="31"/>
      <c r="C14" s="11" t="s">
        <v>8</v>
      </c>
      <c r="D14" s="12" t="s">
        <v>8</v>
      </c>
      <c r="E14" s="1"/>
      <c r="F14" s="1"/>
      <c r="G14" s="33"/>
      <c r="H14" s="13">
        <f>IF(G14&gt;0,E14/G14,0)</f>
        <v>0</v>
      </c>
      <c r="I14" s="13">
        <f t="shared" si="0"/>
        <v>0</v>
      </c>
      <c r="J14" s="14"/>
    </row>
    <row r="15" spans="1:42" ht="24.9" customHeight="1" x14ac:dyDescent="0.3">
      <c r="A15" s="36"/>
      <c r="B15" s="32"/>
      <c r="C15" s="11" t="s">
        <v>8</v>
      </c>
      <c r="D15" s="12" t="s">
        <v>8</v>
      </c>
      <c r="E15" s="1"/>
      <c r="F15" s="1"/>
      <c r="G15" s="34"/>
      <c r="H15" s="13">
        <f>IF(G14&gt;0,E15/G14,0)</f>
        <v>0</v>
      </c>
      <c r="I15" s="13">
        <f t="shared" si="0"/>
        <v>0</v>
      </c>
      <c r="J15" s="14"/>
    </row>
    <row r="16" spans="1:42" ht="24.9" customHeight="1" x14ac:dyDescent="0.3">
      <c r="A16" s="35">
        <v>7</v>
      </c>
      <c r="B16" s="31"/>
      <c r="C16" s="11" t="s">
        <v>8</v>
      </c>
      <c r="D16" s="12" t="s">
        <v>8</v>
      </c>
      <c r="E16" s="1"/>
      <c r="F16" s="1"/>
      <c r="G16" s="33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6"/>
      <c r="B17" s="32"/>
      <c r="C17" s="11" t="s">
        <v>8</v>
      </c>
      <c r="D17" s="12" t="s">
        <v>8</v>
      </c>
      <c r="E17" s="1"/>
      <c r="F17" s="1"/>
      <c r="G17" s="34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2025-07-04T14:45:47Z</dcterms:modified>
</cp:coreProperties>
</file>