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Bandstoten/Uitslagen 2025/"/>
    </mc:Choice>
  </mc:AlternateContent>
  <xr:revisionPtr revIDLastSave="0" documentId="8_{F7470D89-C954-4E52-A20F-CBABD232E195}" xr6:coauthVersionLast="47" xr6:coauthVersionMax="47" xr10:uidLastSave="{00000000-0000-0000-0000-000000000000}"/>
  <bookViews>
    <workbookView xWindow="-108" yWindow="-108" windowWidth="23256" windowHeight="12456" xr2:uid="{68D625B1-AFAA-4A64-AAA5-EA0CFF2D9980}"/>
  </bookViews>
  <sheets>
    <sheet name="Blad1" sheetId="1" r:id="rId1"/>
  </sheets>
  <externalReferences>
    <externalReference r:id="rId2"/>
  </externalReferences>
  <definedNames>
    <definedName name="DEELNEMERS">[1]Deelnemers!$A$6:$M$22</definedName>
    <definedName name="Wedstrijden">[1]Uitslagen!$A$3:$I$450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D27" i="1"/>
  <c r="C27" i="1"/>
  <c r="I26" i="1"/>
  <c r="H26" i="1"/>
  <c r="D26" i="1"/>
  <c r="C26" i="1"/>
  <c r="I25" i="1"/>
  <c r="H25" i="1"/>
  <c r="D25" i="1"/>
  <c r="C25" i="1"/>
  <c r="I24" i="1"/>
  <c r="H24" i="1"/>
  <c r="D24" i="1"/>
  <c r="C24" i="1"/>
  <c r="I23" i="1"/>
  <c r="H23" i="1"/>
  <c r="D23" i="1"/>
  <c r="C23" i="1"/>
  <c r="I22" i="1"/>
  <c r="H22" i="1"/>
  <c r="D22" i="1"/>
  <c r="C22" i="1"/>
  <c r="I21" i="1"/>
  <c r="H21" i="1"/>
  <c r="D21" i="1"/>
  <c r="C21" i="1"/>
  <c r="I20" i="1"/>
  <c r="H20" i="1"/>
  <c r="D20" i="1"/>
  <c r="C20" i="1"/>
  <c r="H19" i="1"/>
  <c r="C19" i="1"/>
  <c r="D19" i="1" s="1"/>
  <c r="I19" i="1" s="1"/>
  <c r="H18" i="1"/>
  <c r="D18" i="1"/>
  <c r="I18" i="1" s="1"/>
  <c r="C18" i="1"/>
  <c r="H17" i="1"/>
  <c r="C17" i="1"/>
  <c r="D17" i="1" s="1"/>
  <c r="I17" i="1" s="1"/>
  <c r="H16" i="1"/>
  <c r="C16" i="1"/>
  <c r="D16" i="1" s="1"/>
  <c r="I16" i="1" s="1"/>
  <c r="H15" i="1"/>
  <c r="C15" i="1"/>
  <c r="D15" i="1" s="1"/>
  <c r="I15" i="1" s="1"/>
  <c r="H14" i="1"/>
  <c r="C14" i="1"/>
  <c r="D14" i="1" s="1"/>
  <c r="I14" i="1" s="1"/>
  <c r="H13" i="1"/>
  <c r="C13" i="1"/>
  <c r="D13" i="1" s="1"/>
  <c r="I13" i="1" s="1"/>
  <c r="H12" i="1"/>
  <c r="C12" i="1"/>
  <c r="D12" i="1" s="1"/>
  <c r="I12" i="1" s="1"/>
  <c r="H11" i="1"/>
  <c r="C11" i="1"/>
  <c r="D11" i="1" s="1"/>
  <c r="I11" i="1" s="1"/>
  <c r="H10" i="1"/>
  <c r="C10" i="1"/>
  <c r="D10" i="1" s="1"/>
  <c r="I10" i="1" s="1"/>
  <c r="H9" i="1"/>
  <c r="C9" i="1"/>
  <c r="D9" i="1" s="1"/>
  <c r="I9" i="1" s="1"/>
  <c r="H8" i="1"/>
  <c r="C8" i="1"/>
  <c r="D8" i="1" s="1"/>
  <c r="I8" i="1" s="1"/>
  <c r="H7" i="1"/>
  <c r="C7" i="1"/>
  <c r="D7" i="1" s="1"/>
  <c r="I7" i="1" s="1"/>
  <c r="H6" i="1"/>
  <c r="C6" i="1"/>
  <c r="D6" i="1" s="1"/>
  <c r="I6" i="1" s="1"/>
  <c r="H5" i="1"/>
  <c r="C5" i="1"/>
  <c r="D5" i="1" s="1"/>
  <c r="I5" i="1" s="1"/>
  <c r="H4" i="1"/>
  <c r="C4" i="1"/>
  <c r="D4" i="1" s="1"/>
  <c r="I4" i="1" s="1"/>
  <c r="E2" i="1"/>
  <c r="C2" i="1"/>
</calcChain>
</file>

<file path=xl/sharedStrings.xml><?xml version="1.0" encoding="utf-8"?>
<sst xmlns="http://schemas.openxmlformats.org/spreadsheetml/2006/main" count="6" uniqueCount="6">
  <si>
    <t>naam</t>
  </si>
  <si>
    <t>beh. carb</t>
  </si>
  <si>
    <t>Hoogste Serie</t>
  </si>
  <si>
    <t>brt</t>
  </si>
  <si>
    <t>moy.</t>
  </si>
  <si>
    <t>punten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</si>
</sst>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4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0"/>
      <name val="Verdana"/>
      <family val="2"/>
    </font>
    <font>
      <b/>
      <sz val="24"/>
      <color rgb="FF0070C0"/>
      <name val="Verdana"/>
      <family val="2"/>
    </font>
    <font>
      <b/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sz val="12"/>
      <color indexed="8"/>
      <name val="Verdana"/>
      <family val="2"/>
    </font>
    <font>
      <sz val="10"/>
      <color indexed="8"/>
      <name val="Verdana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39">
    <xf numFmtId="0" fontId="0" fillId="0" borderId="0" xfId="0"/>
    <xf numFmtId="0" fontId="2" fillId="0" borderId="1" xfId="1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5" fillId="0" borderId="2" xfId="2" applyFont="1" applyBorder="1" applyAlignment="1">
      <alignment horizontal="right" wrapText="1"/>
    </xf>
    <xf numFmtId="0" fontId="5" fillId="0" borderId="0" xfId="2" applyFont="1" applyAlignment="1">
      <alignment wrapText="1"/>
    </xf>
    <xf numFmtId="0" fontId="4" fillId="0" borderId="0" xfId="1" applyFont="1" applyAlignment="1">
      <alignment vertical="center"/>
    </xf>
    <xf numFmtId="0" fontId="4" fillId="0" borderId="3" xfId="1" applyFont="1" applyBorder="1" applyAlignment="1">
      <alignment vertical="center"/>
    </xf>
    <xf numFmtId="164" fontId="6" fillId="0" borderId="3" xfId="1" applyNumberFormat="1" applyFont="1" applyBorder="1" applyAlignment="1">
      <alignment horizontal="center" vertical="center"/>
    </xf>
    <xf numFmtId="164" fontId="7" fillId="0" borderId="3" xfId="1" applyNumberFormat="1" applyFont="1" applyBorder="1" applyAlignment="1">
      <alignment horizontal="center" vertical="center"/>
    </xf>
    <xf numFmtId="164" fontId="7" fillId="0" borderId="4" xfId="1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/>
    </xf>
    <xf numFmtId="0" fontId="2" fillId="0" borderId="5" xfId="1" applyFont="1" applyBorder="1" applyAlignment="1">
      <alignment horizontal="center" wrapText="1"/>
    </xf>
    <xf numFmtId="0" fontId="4" fillId="0" borderId="0" xfId="1" applyFont="1"/>
    <xf numFmtId="0" fontId="7" fillId="0" borderId="6" xfId="1" applyFont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  <xf numFmtId="0" fontId="8" fillId="0" borderId="5" xfId="1" applyFont="1" applyBorder="1"/>
    <xf numFmtId="1" fontId="8" fillId="0" borderId="5" xfId="0" applyNumberFormat="1" applyFont="1" applyBorder="1" applyAlignment="1">
      <alignment horizontal="center"/>
    </xf>
    <xf numFmtId="0" fontId="2" fillId="2" borderId="5" xfId="1" applyFont="1" applyFill="1" applyBorder="1" applyAlignment="1">
      <alignment horizontal="center"/>
    </xf>
    <xf numFmtId="0" fontId="2" fillId="2" borderId="6" xfId="1" applyFont="1" applyFill="1" applyBorder="1" applyAlignment="1">
      <alignment horizontal="center" vertical="center"/>
    </xf>
    <xf numFmtId="165" fontId="9" fillId="0" borderId="5" xfId="1" applyNumberFormat="1" applyFont="1" applyBorder="1"/>
    <xf numFmtId="165" fontId="10" fillId="0" borderId="0" xfId="1" applyNumberFormat="1" applyFont="1" applyAlignment="1">
      <alignment horizontal="center"/>
    </xf>
    <xf numFmtId="0" fontId="4" fillId="0" borderId="0" xfId="1" applyFont="1" applyAlignment="1">
      <alignment horizontal="right"/>
    </xf>
    <xf numFmtId="0" fontId="7" fillId="0" borderId="7" xfId="1" applyFont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/>
    </xf>
    <xf numFmtId="0" fontId="2" fillId="2" borderId="7" xfId="1" applyFont="1" applyFill="1" applyBorder="1" applyAlignment="1">
      <alignment horizontal="center" vertical="center"/>
    </xf>
    <xf numFmtId="0" fontId="11" fillId="0" borderId="0" xfId="0" applyFont="1"/>
    <xf numFmtId="0" fontId="12" fillId="0" borderId="0" xfId="0" applyFont="1" applyAlignment="1">
      <alignment horizontal="left"/>
    </xf>
    <xf numFmtId="0" fontId="12" fillId="0" borderId="0" xfId="0" applyFont="1"/>
    <xf numFmtId="0" fontId="13" fillId="2" borderId="6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7" fillId="0" borderId="0" xfId="1" applyFont="1" applyAlignment="1">
      <alignment vertical="center"/>
    </xf>
    <xf numFmtId="0" fontId="8" fillId="0" borderId="0" xfId="1" applyFont="1"/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</cellXfs>
  <cellStyles count="3">
    <cellStyle name="Standaard" xfId="0" builtinId="0"/>
    <cellStyle name="Standaard 2" xfId="2" xr:uid="{6C77D608-4D8E-424D-9E40-981F9348B8E7}"/>
    <cellStyle name="Standaard 4" xfId="1" xr:uid="{942FF612-9F22-4853-A6D9-2316331830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542925</xdr:colOff>
      <xdr:row>0</xdr:row>
      <xdr:rowOff>85725</xdr:rowOff>
    </xdr:from>
    <xdr:to>
      <xdr:col>8</xdr:col>
      <xdr:colOff>340995</xdr:colOff>
      <xdr:row>0</xdr:row>
      <xdr:rowOff>1607820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0C3B091A-8203-41D3-AA03-4F5B9F89B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" y="85725"/>
          <a:ext cx="6023610" cy="152209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1306f2eec261bc2e/Documenten/Biljarten/SBV%20Dongen/Bandstoten/Werkmap%20dagwedstrijden%20Bandstoten.xlsm.xlsm" TargetMode="External"/><Relationship Id="rId1" Type="http://schemas.openxmlformats.org/officeDocument/2006/relationships/externalLinkPath" Target="/1306f2eec261bc2e/Documenten/Biljarten/SBV%20Dongen/Bandstoten/Werkmap%20dagwedstrijden%20Bandstoten.xlsm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Embregts"/>
      <sheetName val="Ad vd Wee"/>
      <sheetName val="Bart Wienk"/>
      <sheetName val="Cees Krijnen"/>
      <sheetName val="Frans van de Put"/>
      <sheetName val="Hans vd Udenhout"/>
      <sheetName val="Henk Peeters"/>
      <sheetName val="Jack Kimenai"/>
      <sheetName val="Jan Jansen"/>
      <sheetName val="John van der Riet"/>
      <sheetName val="Peter den Hartog"/>
      <sheetName val="Toon van Tilburg"/>
      <sheetName val="Wim Timmermans"/>
      <sheetName val="Reserve"/>
      <sheetName val="Leo vd Wee"/>
      <sheetName val="Cor vd Udenhout"/>
      <sheetName val="Jan Koreman"/>
      <sheetName val="Wim Broeders"/>
      <sheetName val="Jack van den Rijen"/>
      <sheetName val="Jan Andeweg"/>
      <sheetName val="Joop vd Wiel"/>
    </sheetNames>
    <sheetDataSet>
      <sheetData sheetId="0">
        <row r="8">
          <cell r="A8" t="str">
            <v>BANDSTOTEN</v>
          </cell>
        </row>
      </sheetData>
      <sheetData sheetId="1">
        <row r="6">
          <cell r="A6" t="str">
            <v>Ad Embregts</v>
          </cell>
          <cell r="B6">
            <v>0.76200000000000001</v>
          </cell>
          <cell r="C6">
            <v>28</v>
          </cell>
          <cell r="D6">
            <v>0.76200000000000001</v>
          </cell>
          <cell r="E6">
            <v>28</v>
          </cell>
          <cell r="F6">
            <v>0.47499999999999998</v>
          </cell>
          <cell r="G6">
            <v>17</v>
          </cell>
          <cell r="H6">
            <v>0.58499999999999996</v>
          </cell>
          <cell r="I6">
            <v>21</v>
          </cell>
          <cell r="J6">
            <v>0.22900000000000001</v>
          </cell>
          <cell r="K6">
            <v>11</v>
          </cell>
          <cell r="L6">
            <v>0.22900000000000001</v>
          </cell>
          <cell r="M6">
            <v>11</v>
          </cell>
        </row>
        <row r="7">
          <cell r="A7" t="str">
            <v>Ad van der Wee</v>
          </cell>
          <cell r="B7">
            <v>0.64800000000000002</v>
          </cell>
          <cell r="C7">
            <v>24</v>
          </cell>
          <cell r="D7">
            <v>0.64800000000000002</v>
          </cell>
          <cell r="E7">
            <v>24</v>
          </cell>
          <cell r="F7">
            <v>0.47499999999999998</v>
          </cell>
          <cell r="G7">
            <v>17</v>
          </cell>
          <cell r="H7">
            <v>0.47499999999999998</v>
          </cell>
          <cell r="I7">
            <v>17</v>
          </cell>
          <cell r="J7">
            <v>0.2</v>
          </cell>
          <cell r="K7">
            <v>10</v>
          </cell>
          <cell r="L7">
            <v>0.2</v>
          </cell>
          <cell r="M7">
            <v>10</v>
          </cell>
        </row>
        <row r="8">
          <cell r="A8" t="str">
            <v>Bart Wienk</v>
          </cell>
          <cell r="B8">
            <v>1.1579999999999999</v>
          </cell>
          <cell r="C8">
            <v>40</v>
          </cell>
          <cell r="D8">
            <v>1.1579999999999999</v>
          </cell>
          <cell r="E8">
            <v>40</v>
          </cell>
          <cell r="F8">
            <v>0.95199999999999996</v>
          </cell>
          <cell r="G8">
            <v>32</v>
          </cell>
          <cell r="H8">
            <v>0.95199999999999996</v>
          </cell>
          <cell r="I8">
            <v>32</v>
          </cell>
          <cell r="J8">
            <v>0.29599999999999999</v>
          </cell>
          <cell r="K8">
            <v>15</v>
          </cell>
          <cell r="L8">
            <v>0.29599999999999999</v>
          </cell>
          <cell r="M8">
            <v>15</v>
          </cell>
        </row>
        <row r="9">
          <cell r="A9" t="str">
            <v>Cees Krijnen</v>
          </cell>
          <cell r="B9">
            <v>0.83</v>
          </cell>
          <cell r="C9">
            <v>30</v>
          </cell>
          <cell r="D9">
            <v>0.83</v>
          </cell>
          <cell r="E9">
            <v>30</v>
          </cell>
          <cell r="F9">
            <v>0.51300000000000001</v>
          </cell>
          <cell r="G9">
            <v>18</v>
          </cell>
          <cell r="H9">
            <v>0.51300000000000001</v>
          </cell>
          <cell r="I9">
            <v>18</v>
          </cell>
          <cell r="J9">
            <v>0.245</v>
          </cell>
          <cell r="K9">
            <v>12</v>
          </cell>
          <cell r="L9">
            <v>0.245</v>
          </cell>
          <cell r="M9">
            <v>12</v>
          </cell>
        </row>
        <row r="10">
          <cell r="A10" t="str">
            <v>Cor vd Udenhout</v>
          </cell>
          <cell r="B10">
            <v>0.47799999999999998</v>
          </cell>
          <cell r="C10">
            <v>19</v>
          </cell>
          <cell r="D10">
            <v>0.47799999999999998</v>
          </cell>
          <cell r="E10">
            <v>19</v>
          </cell>
          <cell r="F10">
            <v>0.30499999999999999</v>
          </cell>
          <cell r="G10">
            <v>12</v>
          </cell>
          <cell r="H10">
            <v>0.30499999999999999</v>
          </cell>
          <cell r="I10">
            <v>12</v>
          </cell>
          <cell r="J10">
            <v>0.128</v>
          </cell>
          <cell r="K10">
            <v>10</v>
          </cell>
          <cell r="L10">
            <v>0.128</v>
          </cell>
          <cell r="M10">
            <v>10</v>
          </cell>
        </row>
        <row r="11">
          <cell r="A11" t="str">
            <v>Frans van de Put</v>
          </cell>
          <cell r="B11">
            <v>1.4890000000000001</v>
          </cell>
          <cell r="C11">
            <v>50</v>
          </cell>
          <cell r="D11">
            <v>1.4890000000000001</v>
          </cell>
          <cell r="E11">
            <v>50</v>
          </cell>
          <cell r="F11">
            <v>1.0149999999999999</v>
          </cell>
          <cell r="G11">
            <v>33</v>
          </cell>
          <cell r="H11">
            <v>1.0149999999999999</v>
          </cell>
          <cell r="I11">
            <v>33</v>
          </cell>
          <cell r="J11">
            <v>0.36399999999999999</v>
          </cell>
          <cell r="K11">
            <v>18</v>
          </cell>
          <cell r="L11">
            <v>0.36399999999999999</v>
          </cell>
          <cell r="M11">
            <v>18</v>
          </cell>
        </row>
        <row r="12">
          <cell r="A12" t="str">
            <v>Hans vd Udenhout</v>
          </cell>
          <cell r="B12">
            <v>2.4510000000000001</v>
          </cell>
          <cell r="C12">
            <v>79</v>
          </cell>
          <cell r="D12">
            <v>2.4510000000000001</v>
          </cell>
          <cell r="E12">
            <v>79</v>
          </cell>
          <cell r="F12">
            <v>1.349</v>
          </cell>
          <cell r="G12">
            <v>43</v>
          </cell>
          <cell r="H12">
            <v>1.349</v>
          </cell>
          <cell r="I12">
            <v>43</v>
          </cell>
          <cell r="J12">
            <v>0.40799999999999997</v>
          </cell>
          <cell r="K12">
            <v>20</v>
          </cell>
          <cell r="L12">
            <v>0.40799999999999997</v>
          </cell>
          <cell r="M12">
            <v>20</v>
          </cell>
        </row>
        <row r="13">
          <cell r="A13" t="str">
            <v>Henk Peeters</v>
          </cell>
          <cell r="B13">
            <v>1</v>
          </cell>
          <cell r="C13">
            <v>35</v>
          </cell>
          <cell r="D13">
            <v>1</v>
          </cell>
          <cell r="E13">
            <v>35</v>
          </cell>
          <cell r="F13">
            <v>0.6</v>
          </cell>
          <cell r="G13">
            <v>21</v>
          </cell>
          <cell r="H13">
            <v>0.6</v>
          </cell>
          <cell r="I13">
            <v>21</v>
          </cell>
          <cell r="J13">
            <v>0.2</v>
          </cell>
          <cell r="K13">
            <v>10</v>
          </cell>
          <cell r="L13">
            <v>0.2</v>
          </cell>
          <cell r="M13">
            <v>10</v>
          </cell>
        </row>
        <row r="14">
          <cell r="A14" t="str">
            <v>Jack Kimenai</v>
          </cell>
          <cell r="B14">
            <v>1.6379999999999999</v>
          </cell>
          <cell r="C14">
            <v>54</v>
          </cell>
          <cell r="D14">
            <v>1.6379999999999999</v>
          </cell>
          <cell r="E14">
            <v>54</v>
          </cell>
          <cell r="F14">
            <v>1</v>
          </cell>
          <cell r="G14">
            <v>33</v>
          </cell>
          <cell r="H14">
            <v>1.169</v>
          </cell>
          <cell r="I14">
            <v>38</v>
          </cell>
          <cell r="J14">
            <v>0.47499999999999998</v>
          </cell>
          <cell r="K14">
            <v>24</v>
          </cell>
          <cell r="L14">
            <v>0.47499999999999998</v>
          </cell>
          <cell r="M14">
            <v>24</v>
          </cell>
        </row>
        <row r="15">
          <cell r="A15" t="str">
            <v>Jan Jansen</v>
          </cell>
          <cell r="B15">
            <v>2.2410000000000001</v>
          </cell>
          <cell r="C15">
            <v>72</v>
          </cell>
          <cell r="D15">
            <v>2.2410000000000001</v>
          </cell>
          <cell r="E15">
            <v>72</v>
          </cell>
          <cell r="F15">
            <v>1.4179999999999999</v>
          </cell>
          <cell r="G15">
            <v>46</v>
          </cell>
          <cell r="H15">
            <v>1.4179999999999999</v>
          </cell>
          <cell r="I15">
            <v>46</v>
          </cell>
          <cell r="J15">
            <v>0.38400000000000001</v>
          </cell>
          <cell r="K15">
            <v>19</v>
          </cell>
          <cell r="L15">
            <v>0.38400000000000001</v>
          </cell>
          <cell r="M15">
            <v>19</v>
          </cell>
        </row>
        <row r="16">
          <cell r="A16" t="str">
            <v>John van der Riet</v>
          </cell>
          <cell r="B16">
            <v>0.998</v>
          </cell>
          <cell r="C16">
            <v>35</v>
          </cell>
          <cell r="D16">
            <v>0.998</v>
          </cell>
          <cell r="E16">
            <v>35</v>
          </cell>
          <cell r="F16">
            <v>0.6</v>
          </cell>
          <cell r="G16">
            <v>21</v>
          </cell>
          <cell r="H16">
            <v>0.6</v>
          </cell>
          <cell r="I16">
            <v>21</v>
          </cell>
          <cell r="J16">
            <v>0.17699999999999999</v>
          </cell>
          <cell r="K16">
            <v>10</v>
          </cell>
          <cell r="L16">
            <v>0.17699999999999999</v>
          </cell>
          <cell r="M16">
            <v>10</v>
          </cell>
        </row>
        <row r="17">
          <cell r="A17" t="str">
            <v>Peter den Hartog</v>
          </cell>
          <cell r="B17">
            <v>0.99299999999999999</v>
          </cell>
          <cell r="C17">
            <v>35</v>
          </cell>
          <cell r="D17">
            <v>0.99299999999999999</v>
          </cell>
          <cell r="E17">
            <v>35</v>
          </cell>
          <cell r="F17">
            <v>0.72699999999999998</v>
          </cell>
          <cell r="G17">
            <v>25</v>
          </cell>
          <cell r="H17">
            <v>0.72699999999999998</v>
          </cell>
          <cell r="I17">
            <v>25</v>
          </cell>
          <cell r="J17">
            <v>0.24299999999999999</v>
          </cell>
          <cell r="K17">
            <v>12</v>
          </cell>
          <cell r="L17">
            <v>0.24299999999999999</v>
          </cell>
          <cell r="M17">
            <v>12</v>
          </cell>
        </row>
        <row r="18">
          <cell r="A18" t="str">
            <v>Toon van Tilburg</v>
          </cell>
          <cell r="B18">
            <v>0.93500000000000005</v>
          </cell>
          <cell r="C18">
            <v>33</v>
          </cell>
          <cell r="D18">
            <v>0.93500000000000005</v>
          </cell>
          <cell r="E18">
            <v>33</v>
          </cell>
          <cell r="F18">
            <v>0.63200000000000001</v>
          </cell>
          <cell r="G18">
            <v>22</v>
          </cell>
          <cell r="H18">
            <v>0.63200000000000001</v>
          </cell>
          <cell r="I18">
            <v>22</v>
          </cell>
          <cell r="J18">
            <v>0.20899999999999999</v>
          </cell>
          <cell r="K18">
            <v>10</v>
          </cell>
          <cell r="L18">
            <v>0.20899999999999999</v>
          </cell>
          <cell r="M18">
            <v>10</v>
          </cell>
        </row>
        <row r="19">
          <cell r="A19" t="str">
            <v>Wim Timmermans</v>
          </cell>
          <cell r="B19">
            <v>1.429</v>
          </cell>
          <cell r="C19">
            <v>48</v>
          </cell>
          <cell r="D19">
            <v>1.429</v>
          </cell>
          <cell r="E19">
            <v>48</v>
          </cell>
          <cell r="F19">
            <v>1.107</v>
          </cell>
          <cell r="G19">
            <v>36</v>
          </cell>
          <cell r="H19">
            <v>1.107</v>
          </cell>
          <cell r="I19">
            <v>36</v>
          </cell>
          <cell r="J19">
            <v>0.33100000000000002</v>
          </cell>
          <cell r="K19">
            <v>17</v>
          </cell>
          <cell r="L19">
            <v>0.33100000000000002</v>
          </cell>
          <cell r="M19">
            <v>17</v>
          </cell>
        </row>
      </sheetData>
      <sheetData sheetId="2">
        <row r="3">
          <cell r="A3">
            <v>1</v>
          </cell>
          <cell r="B3" t="str">
            <v>Bart Wienk</v>
          </cell>
          <cell r="C3" t="str">
            <v>-</v>
          </cell>
          <cell r="D3" t="str">
            <v>Wim Timmermans</v>
          </cell>
          <cell r="E3">
            <v>32</v>
          </cell>
          <cell r="F3">
            <v>3</v>
          </cell>
          <cell r="G3">
            <v>36</v>
          </cell>
          <cell r="H3">
            <v>8</v>
          </cell>
          <cell r="I3">
            <v>45</v>
          </cell>
        </row>
        <row r="4">
          <cell r="A4">
            <v>2</v>
          </cell>
          <cell r="B4" t="str">
            <v>John van der Riet</v>
          </cell>
          <cell r="C4" t="str">
            <v>-</v>
          </cell>
          <cell r="D4" t="str">
            <v>Henk Peeters</v>
          </cell>
          <cell r="I4">
            <v>0</v>
          </cell>
        </row>
        <row r="5">
          <cell r="A5">
            <v>3</v>
          </cell>
          <cell r="B5" t="str">
            <v>Ad Embregts</v>
          </cell>
          <cell r="C5" t="str">
            <v>-</v>
          </cell>
          <cell r="D5" t="str">
            <v>Wim Broeders</v>
          </cell>
          <cell r="I5">
            <v>0</v>
          </cell>
        </row>
        <row r="6">
          <cell r="A6">
            <v>4</v>
          </cell>
          <cell r="B6" t="str">
            <v>Cees Krijnen</v>
          </cell>
          <cell r="C6" t="str">
            <v>-</v>
          </cell>
          <cell r="D6" t="str">
            <v>Toon van Tilburg</v>
          </cell>
          <cell r="E6">
            <v>18</v>
          </cell>
          <cell r="F6">
            <v>4</v>
          </cell>
          <cell r="G6">
            <v>22</v>
          </cell>
          <cell r="H6">
            <v>4</v>
          </cell>
          <cell r="I6">
            <v>26</v>
          </cell>
        </row>
        <row r="7">
          <cell r="A7">
            <v>5</v>
          </cell>
          <cell r="B7" t="str">
            <v>Frans van de Put</v>
          </cell>
          <cell r="C7" t="str">
            <v>-</v>
          </cell>
          <cell r="D7" t="str">
            <v>Leo van der Wee</v>
          </cell>
          <cell r="I7">
            <v>0</v>
          </cell>
        </row>
        <row r="8">
          <cell r="A8">
            <v>6</v>
          </cell>
          <cell r="B8" t="str">
            <v>Jack Kimenai</v>
          </cell>
          <cell r="C8" t="str">
            <v>-</v>
          </cell>
          <cell r="D8" t="str">
            <v>Joop vd Wiel</v>
          </cell>
          <cell r="I8">
            <v>0</v>
          </cell>
        </row>
        <row r="9">
          <cell r="A9">
            <v>7</v>
          </cell>
          <cell r="B9" t="str">
            <v>Cor vd Udenhout</v>
          </cell>
          <cell r="C9" t="str">
            <v>-</v>
          </cell>
          <cell r="D9" t="str">
            <v>Jan Koreman</v>
          </cell>
          <cell r="I9">
            <v>0</v>
          </cell>
        </row>
        <row r="10">
          <cell r="A10">
            <v>8</v>
          </cell>
          <cell r="B10" t="str">
            <v>Peter den Hartog</v>
          </cell>
          <cell r="C10" t="str">
            <v>-</v>
          </cell>
          <cell r="D10" t="str">
            <v>Jan Jansen</v>
          </cell>
          <cell r="E10">
            <v>9</v>
          </cell>
          <cell r="F10">
            <v>2</v>
          </cell>
          <cell r="G10">
            <v>46</v>
          </cell>
          <cell r="H10">
            <v>12</v>
          </cell>
          <cell r="I10">
            <v>22</v>
          </cell>
        </row>
        <row r="11">
          <cell r="A11">
            <v>9</v>
          </cell>
          <cell r="B11" t="str">
            <v>Hans vd Udenhout</v>
          </cell>
          <cell r="C11" t="str">
            <v>-</v>
          </cell>
          <cell r="D11" t="str">
            <v>Jan Andeweg</v>
          </cell>
          <cell r="I11">
            <v>0</v>
          </cell>
        </row>
        <row r="12">
          <cell r="A12">
            <v>10</v>
          </cell>
          <cell r="B12" t="str">
            <v>Andre de Wijs</v>
          </cell>
          <cell r="C12" t="str">
            <v>-</v>
          </cell>
          <cell r="D12" t="str">
            <v>Jack van den Rijen</v>
          </cell>
          <cell r="I12">
            <v>0</v>
          </cell>
        </row>
        <row r="13">
          <cell r="A13">
            <v>11</v>
          </cell>
          <cell r="B13" t="str">
            <v>Wim Timmermans</v>
          </cell>
          <cell r="C13" t="str">
            <v>-</v>
          </cell>
          <cell r="D13" t="str">
            <v>Ad van der Wee</v>
          </cell>
          <cell r="E13">
            <v>27</v>
          </cell>
          <cell r="F13">
            <v>3</v>
          </cell>
          <cell r="G13">
            <v>17</v>
          </cell>
          <cell r="H13">
            <v>3</v>
          </cell>
          <cell r="I13">
            <v>31</v>
          </cell>
        </row>
        <row r="14">
          <cell r="A14">
            <v>12</v>
          </cell>
          <cell r="B14" t="str">
            <v>Bart Wienk</v>
          </cell>
          <cell r="C14" t="str">
            <v>-</v>
          </cell>
          <cell r="D14" t="str">
            <v>Wim Broeders</v>
          </cell>
          <cell r="I14">
            <v>0</v>
          </cell>
        </row>
        <row r="15">
          <cell r="A15">
            <v>13</v>
          </cell>
          <cell r="B15" t="str">
            <v>John van der Riet</v>
          </cell>
          <cell r="C15" t="str">
            <v>-</v>
          </cell>
          <cell r="D15" t="str">
            <v>Toon van Tilburg</v>
          </cell>
          <cell r="E15">
            <v>21</v>
          </cell>
          <cell r="F15">
            <v>4</v>
          </cell>
          <cell r="G15">
            <v>15</v>
          </cell>
          <cell r="H15">
            <v>2</v>
          </cell>
          <cell r="I15">
            <v>17</v>
          </cell>
        </row>
        <row r="16">
          <cell r="A16">
            <v>14</v>
          </cell>
          <cell r="B16" t="str">
            <v>Ad Embregts</v>
          </cell>
          <cell r="C16" t="str">
            <v>-</v>
          </cell>
          <cell r="D16" t="str">
            <v>Leo van der Wee</v>
          </cell>
          <cell r="I16">
            <v>0</v>
          </cell>
        </row>
        <row r="17">
          <cell r="A17">
            <v>15</v>
          </cell>
          <cell r="B17" t="str">
            <v>Cees Krijnen</v>
          </cell>
          <cell r="C17" t="str">
            <v>-</v>
          </cell>
          <cell r="D17" t="str">
            <v>Joop vd Wiel</v>
          </cell>
          <cell r="I17">
            <v>0</v>
          </cell>
        </row>
        <row r="18">
          <cell r="A18">
            <v>16</v>
          </cell>
          <cell r="B18" t="str">
            <v>Frans van de Put</v>
          </cell>
          <cell r="C18" t="str">
            <v>-</v>
          </cell>
          <cell r="D18" t="str">
            <v>Jan Koreman</v>
          </cell>
          <cell r="I18">
            <v>0</v>
          </cell>
        </row>
        <row r="19">
          <cell r="A19">
            <v>17</v>
          </cell>
          <cell r="B19" t="str">
            <v>Jack Kimenai</v>
          </cell>
          <cell r="C19" t="str">
            <v>-</v>
          </cell>
          <cell r="D19" t="str">
            <v>Jan Jansen</v>
          </cell>
          <cell r="E19">
            <v>33</v>
          </cell>
          <cell r="F19">
            <v>6</v>
          </cell>
          <cell r="G19">
            <v>39</v>
          </cell>
          <cell r="H19">
            <v>9</v>
          </cell>
          <cell r="I19">
            <v>28</v>
          </cell>
        </row>
        <row r="20">
          <cell r="A20">
            <v>18</v>
          </cell>
          <cell r="B20" t="str">
            <v>Cor vd Udenhout</v>
          </cell>
          <cell r="C20" t="str">
            <v>-</v>
          </cell>
          <cell r="D20" t="str">
            <v>Jan Andeweg</v>
          </cell>
          <cell r="I20">
            <v>0</v>
          </cell>
        </row>
        <row r="21">
          <cell r="A21">
            <v>19</v>
          </cell>
          <cell r="B21" t="str">
            <v>Peter den Hartog</v>
          </cell>
          <cell r="C21" t="str">
            <v>-</v>
          </cell>
          <cell r="D21" t="str">
            <v>Jack van den Rijen</v>
          </cell>
          <cell r="I21">
            <v>0</v>
          </cell>
        </row>
        <row r="22">
          <cell r="A22">
            <v>20</v>
          </cell>
          <cell r="B22" t="str">
            <v>Hans vd Udenhout</v>
          </cell>
          <cell r="C22" t="str">
            <v>-</v>
          </cell>
          <cell r="D22" t="str">
            <v>Andre de Wijs</v>
          </cell>
          <cell r="I22">
            <v>0</v>
          </cell>
        </row>
        <row r="23">
          <cell r="A23">
            <v>21</v>
          </cell>
          <cell r="B23" t="str">
            <v>Ad van der Wee</v>
          </cell>
          <cell r="C23" t="str">
            <v>-</v>
          </cell>
          <cell r="D23" t="str">
            <v>Henk Peeters</v>
          </cell>
          <cell r="I23">
            <v>0</v>
          </cell>
        </row>
        <row r="24">
          <cell r="A24">
            <v>22</v>
          </cell>
          <cell r="B24" t="str">
            <v>Wim Timmermans</v>
          </cell>
          <cell r="C24" t="str">
            <v>-</v>
          </cell>
          <cell r="D24" t="str">
            <v>Wim Broeders</v>
          </cell>
          <cell r="I24">
            <v>0</v>
          </cell>
        </row>
        <row r="25">
          <cell r="A25">
            <v>23</v>
          </cell>
          <cell r="B25" t="str">
            <v>Bart Wienk</v>
          </cell>
          <cell r="C25" t="str">
            <v>-</v>
          </cell>
          <cell r="D25" t="str">
            <v>Leo van der Wee</v>
          </cell>
          <cell r="I25">
            <v>0</v>
          </cell>
        </row>
        <row r="26">
          <cell r="A26">
            <v>24</v>
          </cell>
          <cell r="B26" t="str">
            <v>John van der Riet</v>
          </cell>
          <cell r="C26" t="str">
            <v>-</v>
          </cell>
          <cell r="D26" t="str">
            <v>Joop vd Wiel</v>
          </cell>
          <cell r="I26">
            <v>0</v>
          </cell>
        </row>
        <row r="27">
          <cell r="A27">
            <v>25</v>
          </cell>
          <cell r="B27" t="str">
            <v>Ad Embregts</v>
          </cell>
          <cell r="C27" t="str">
            <v>-</v>
          </cell>
          <cell r="D27" t="str">
            <v>Jan Koreman</v>
          </cell>
          <cell r="I27">
            <v>0</v>
          </cell>
        </row>
        <row r="28">
          <cell r="A28">
            <v>26</v>
          </cell>
          <cell r="B28" t="str">
            <v>Cees Krijnen</v>
          </cell>
          <cell r="C28" t="str">
            <v>-</v>
          </cell>
          <cell r="D28" t="str">
            <v>Jan Jansen</v>
          </cell>
          <cell r="E28">
            <v>16</v>
          </cell>
          <cell r="F28">
            <v>4</v>
          </cell>
          <cell r="G28">
            <v>46</v>
          </cell>
          <cell r="H28">
            <v>8</v>
          </cell>
          <cell r="I28">
            <v>35</v>
          </cell>
        </row>
        <row r="29">
          <cell r="A29">
            <v>27</v>
          </cell>
          <cell r="B29" t="str">
            <v>Frans van de Put</v>
          </cell>
          <cell r="C29" t="str">
            <v>-</v>
          </cell>
          <cell r="D29" t="str">
            <v>Jan Andeweg</v>
          </cell>
          <cell r="I29">
            <v>0</v>
          </cell>
        </row>
        <row r="30">
          <cell r="A30">
            <v>28</v>
          </cell>
          <cell r="B30" t="str">
            <v>Jack Kimenai</v>
          </cell>
          <cell r="C30" t="str">
            <v>-</v>
          </cell>
          <cell r="D30" t="str">
            <v>Jack van den Rijen</v>
          </cell>
          <cell r="I30">
            <v>0</v>
          </cell>
        </row>
        <row r="31">
          <cell r="A31">
            <v>29</v>
          </cell>
          <cell r="B31" t="str">
            <v>Cor vd Udenhout</v>
          </cell>
          <cell r="C31" t="str">
            <v>-</v>
          </cell>
          <cell r="D31" t="str">
            <v>Andre de Wijs</v>
          </cell>
          <cell r="I31">
            <v>0</v>
          </cell>
        </row>
        <row r="32">
          <cell r="A32">
            <v>30</v>
          </cell>
          <cell r="B32" t="str">
            <v>Peter den Hartog</v>
          </cell>
          <cell r="C32" t="str">
            <v>-</v>
          </cell>
          <cell r="D32" t="str">
            <v>Hans vd Udenhout</v>
          </cell>
          <cell r="E32">
            <v>20</v>
          </cell>
          <cell r="F32">
            <v>4</v>
          </cell>
          <cell r="G32">
            <v>43</v>
          </cell>
          <cell r="H32">
            <v>8</v>
          </cell>
          <cell r="I32">
            <v>32</v>
          </cell>
        </row>
        <row r="33">
          <cell r="A33">
            <v>31</v>
          </cell>
          <cell r="B33" t="str">
            <v>Wim Broeders</v>
          </cell>
          <cell r="C33" t="str">
            <v>-</v>
          </cell>
          <cell r="D33" t="str">
            <v>Ad van der Wee</v>
          </cell>
          <cell r="I33">
            <v>0</v>
          </cell>
        </row>
        <row r="34">
          <cell r="A34">
            <v>32</v>
          </cell>
          <cell r="B34" t="str">
            <v>Henk Peeters</v>
          </cell>
          <cell r="C34" t="str">
            <v>-</v>
          </cell>
          <cell r="D34" t="str">
            <v>Toon van Tilburg</v>
          </cell>
          <cell r="I34">
            <v>0</v>
          </cell>
        </row>
        <row r="35">
          <cell r="A35">
            <v>33</v>
          </cell>
          <cell r="B35" t="str">
            <v>Wim Timmermans</v>
          </cell>
          <cell r="C35" t="str">
            <v>-</v>
          </cell>
          <cell r="D35" t="str">
            <v>Leo van der Wee</v>
          </cell>
          <cell r="I35">
            <v>0</v>
          </cell>
        </row>
        <row r="36">
          <cell r="A36">
            <v>34</v>
          </cell>
          <cell r="B36" t="str">
            <v>Bart Wienk</v>
          </cell>
          <cell r="C36" t="str">
            <v>-</v>
          </cell>
          <cell r="D36" t="str">
            <v>Jan Koreman</v>
          </cell>
          <cell r="I36">
            <v>0</v>
          </cell>
        </row>
        <row r="37">
          <cell r="A37">
            <v>35</v>
          </cell>
          <cell r="B37" t="str">
            <v>John van der Riet</v>
          </cell>
          <cell r="C37" t="str">
            <v>-</v>
          </cell>
          <cell r="D37" t="str">
            <v>Jan Jansen</v>
          </cell>
          <cell r="E37">
            <v>7</v>
          </cell>
          <cell r="F37">
            <v>2</v>
          </cell>
          <cell r="G37">
            <v>46</v>
          </cell>
          <cell r="H37">
            <v>8</v>
          </cell>
          <cell r="I37">
            <v>26</v>
          </cell>
        </row>
        <row r="38">
          <cell r="A38">
            <v>36</v>
          </cell>
          <cell r="B38" t="str">
            <v>Ad Embregts</v>
          </cell>
          <cell r="C38" t="str">
            <v>-</v>
          </cell>
          <cell r="D38" t="str">
            <v>Jan Andeweg</v>
          </cell>
          <cell r="I38">
            <v>0</v>
          </cell>
        </row>
        <row r="39">
          <cell r="A39">
            <v>37</v>
          </cell>
          <cell r="B39" t="str">
            <v>Cees Krijnen</v>
          </cell>
          <cell r="C39" t="str">
            <v>-</v>
          </cell>
          <cell r="D39" t="str">
            <v>Jack van den Rijen</v>
          </cell>
          <cell r="I39">
            <v>0</v>
          </cell>
        </row>
        <row r="40">
          <cell r="A40">
            <v>38</v>
          </cell>
          <cell r="B40" t="str">
            <v>Frans van de Put</v>
          </cell>
          <cell r="C40" t="str">
            <v>-</v>
          </cell>
          <cell r="D40" t="str">
            <v>Andre de Wijs</v>
          </cell>
          <cell r="I40">
            <v>0</v>
          </cell>
        </row>
        <row r="41">
          <cell r="A41">
            <v>39</v>
          </cell>
          <cell r="B41" t="str">
            <v>Jack Kimenai</v>
          </cell>
          <cell r="C41" t="str">
            <v>-</v>
          </cell>
          <cell r="D41" t="str">
            <v>Hans vd Udenhout</v>
          </cell>
          <cell r="E41">
            <v>33</v>
          </cell>
          <cell r="F41">
            <v>6</v>
          </cell>
          <cell r="G41">
            <v>30</v>
          </cell>
          <cell r="H41">
            <v>6</v>
          </cell>
          <cell r="I41">
            <v>28</v>
          </cell>
        </row>
        <row r="42">
          <cell r="A42">
            <v>40</v>
          </cell>
          <cell r="B42" t="str">
            <v>Cor vd Udenhout</v>
          </cell>
          <cell r="C42" t="str">
            <v>-</v>
          </cell>
          <cell r="D42" t="str">
            <v>Peter den Hartog</v>
          </cell>
          <cell r="I42">
            <v>0</v>
          </cell>
        </row>
        <row r="43">
          <cell r="A43">
            <v>41</v>
          </cell>
          <cell r="B43" t="str">
            <v>Ad van der Wee</v>
          </cell>
          <cell r="C43" t="str">
            <v>-</v>
          </cell>
          <cell r="D43" t="str">
            <v>Toon van Tilburg</v>
          </cell>
          <cell r="E43">
            <v>13</v>
          </cell>
          <cell r="F43">
            <v>2</v>
          </cell>
          <cell r="G43">
            <v>22</v>
          </cell>
          <cell r="H43">
            <v>2</v>
          </cell>
          <cell r="I43">
            <v>45</v>
          </cell>
        </row>
        <row r="44">
          <cell r="A44">
            <v>42</v>
          </cell>
          <cell r="B44" t="str">
            <v>Wim Broeders</v>
          </cell>
          <cell r="C44" t="str">
            <v>-</v>
          </cell>
          <cell r="D44" t="str">
            <v>Leo van der Wee</v>
          </cell>
          <cell r="I44">
            <v>0</v>
          </cell>
        </row>
        <row r="45">
          <cell r="A45">
            <v>43</v>
          </cell>
          <cell r="B45" t="str">
            <v>Henk Peeters</v>
          </cell>
          <cell r="C45" t="str">
            <v>-</v>
          </cell>
          <cell r="D45" t="str">
            <v>Joop vd Wiel</v>
          </cell>
          <cell r="I45">
            <v>0</v>
          </cell>
        </row>
        <row r="46">
          <cell r="A46">
            <v>44</v>
          </cell>
          <cell r="B46" t="str">
            <v>Wim Timmermans</v>
          </cell>
          <cell r="C46" t="str">
            <v>-</v>
          </cell>
          <cell r="D46" t="str">
            <v>Jan Koreman</v>
          </cell>
          <cell r="I46">
            <v>0</v>
          </cell>
        </row>
        <row r="47">
          <cell r="A47">
            <v>45</v>
          </cell>
          <cell r="B47" t="str">
            <v>Bart Wienk</v>
          </cell>
          <cell r="C47" t="str">
            <v>-</v>
          </cell>
          <cell r="D47" t="str">
            <v>Jan Andeweg</v>
          </cell>
          <cell r="I47">
            <v>0</v>
          </cell>
        </row>
        <row r="48">
          <cell r="A48">
            <v>46</v>
          </cell>
          <cell r="B48" t="str">
            <v>John van der Riet</v>
          </cell>
          <cell r="C48" t="str">
            <v>-</v>
          </cell>
          <cell r="D48" t="str">
            <v>Jack van den Rijen</v>
          </cell>
          <cell r="I48">
            <v>0</v>
          </cell>
        </row>
        <row r="49">
          <cell r="A49">
            <v>47</v>
          </cell>
          <cell r="B49" t="str">
            <v>Ad Embregts</v>
          </cell>
          <cell r="C49" t="str">
            <v>-</v>
          </cell>
          <cell r="D49" t="str">
            <v>Andre de Wijs</v>
          </cell>
          <cell r="I49">
            <v>0</v>
          </cell>
        </row>
        <row r="50">
          <cell r="A50">
            <v>48</v>
          </cell>
          <cell r="B50" t="str">
            <v>Cees Krijnen</v>
          </cell>
          <cell r="C50" t="str">
            <v>-</v>
          </cell>
          <cell r="D50" t="str">
            <v>Hans vd Udenhout</v>
          </cell>
          <cell r="E50">
            <v>18</v>
          </cell>
          <cell r="F50">
            <v>4</v>
          </cell>
          <cell r="G50">
            <v>33</v>
          </cell>
          <cell r="H50">
            <v>6</v>
          </cell>
          <cell r="I50">
            <v>31</v>
          </cell>
        </row>
        <row r="51">
          <cell r="A51">
            <v>49</v>
          </cell>
          <cell r="B51" t="str">
            <v>Frans van de Put</v>
          </cell>
          <cell r="C51" t="str">
            <v>-</v>
          </cell>
          <cell r="D51" t="str">
            <v>Peter den Hartog</v>
          </cell>
          <cell r="E51">
            <v>33</v>
          </cell>
          <cell r="F51">
            <v>7</v>
          </cell>
          <cell r="G51">
            <v>12</v>
          </cell>
          <cell r="H51">
            <v>3</v>
          </cell>
          <cell r="I51">
            <v>24</v>
          </cell>
        </row>
        <row r="52">
          <cell r="A52">
            <v>50</v>
          </cell>
          <cell r="B52" t="str">
            <v>Jack Kimenai</v>
          </cell>
          <cell r="C52" t="str">
            <v>-</v>
          </cell>
          <cell r="D52" t="str">
            <v>Cor vd Udenhout</v>
          </cell>
          <cell r="I52">
            <v>0</v>
          </cell>
        </row>
        <row r="53">
          <cell r="A53">
            <v>51</v>
          </cell>
          <cell r="B53" t="str">
            <v>Leo van der Wee</v>
          </cell>
          <cell r="C53" t="str">
            <v>-</v>
          </cell>
          <cell r="D53" t="str">
            <v>Ad van der Wee</v>
          </cell>
          <cell r="I53">
            <v>0</v>
          </cell>
        </row>
        <row r="54">
          <cell r="A54">
            <v>52</v>
          </cell>
          <cell r="B54" t="str">
            <v>Toon van Tilburg</v>
          </cell>
          <cell r="C54" t="str">
            <v>-</v>
          </cell>
          <cell r="D54" t="str">
            <v>Joop vd Wiel</v>
          </cell>
          <cell r="I54">
            <v>0</v>
          </cell>
        </row>
        <row r="55">
          <cell r="A55">
            <v>53</v>
          </cell>
          <cell r="B55" t="str">
            <v>Wim Broeders</v>
          </cell>
          <cell r="C55" t="str">
            <v>-</v>
          </cell>
          <cell r="D55" t="str">
            <v>Jan Koreman</v>
          </cell>
          <cell r="I55">
            <v>0</v>
          </cell>
        </row>
        <row r="56">
          <cell r="A56">
            <v>54</v>
          </cell>
          <cell r="B56" t="str">
            <v>Henk Peeters</v>
          </cell>
          <cell r="C56" t="str">
            <v>-</v>
          </cell>
          <cell r="D56" t="str">
            <v>Jan Jansen</v>
          </cell>
          <cell r="I56">
            <v>0</v>
          </cell>
        </row>
        <row r="57">
          <cell r="A57">
            <v>55</v>
          </cell>
          <cell r="B57" t="str">
            <v>Wim Timmermans</v>
          </cell>
          <cell r="C57" t="str">
            <v>-</v>
          </cell>
          <cell r="D57" t="str">
            <v>Jan Andeweg</v>
          </cell>
          <cell r="I57">
            <v>0</v>
          </cell>
        </row>
        <row r="58">
          <cell r="A58">
            <v>56</v>
          </cell>
          <cell r="B58" t="str">
            <v>Bart Wienk</v>
          </cell>
          <cell r="C58" t="str">
            <v>-</v>
          </cell>
          <cell r="D58" t="str">
            <v>Andre de Wijs</v>
          </cell>
          <cell r="I58">
            <v>0</v>
          </cell>
        </row>
        <row r="59">
          <cell r="A59">
            <v>57</v>
          </cell>
          <cell r="B59" t="str">
            <v>John van der Riet</v>
          </cell>
          <cell r="C59" t="str">
            <v>-</v>
          </cell>
          <cell r="D59" t="str">
            <v>Hans vd Udenhout</v>
          </cell>
          <cell r="E59">
            <v>17</v>
          </cell>
          <cell r="F59">
            <v>4</v>
          </cell>
          <cell r="G59">
            <v>43</v>
          </cell>
          <cell r="H59">
            <v>4</v>
          </cell>
          <cell r="I59">
            <v>29</v>
          </cell>
        </row>
        <row r="60">
          <cell r="A60">
            <v>58</v>
          </cell>
          <cell r="B60" t="str">
            <v>Ad Embregts</v>
          </cell>
          <cell r="C60" t="str">
            <v>-</v>
          </cell>
          <cell r="D60" t="str">
            <v>Peter den Hartog</v>
          </cell>
          <cell r="E60">
            <v>15</v>
          </cell>
          <cell r="F60">
            <v>3</v>
          </cell>
          <cell r="G60">
            <v>25</v>
          </cell>
          <cell r="H60">
            <v>3</v>
          </cell>
          <cell r="I60">
            <v>36</v>
          </cell>
        </row>
        <row r="61">
          <cell r="A61">
            <v>59</v>
          </cell>
          <cell r="B61" t="str">
            <v>Cees Krijnen</v>
          </cell>
          <cell r="C61" t="str">
            <v>-</v>
          </cell>
          <cell r="D61" t="str">
            <v>Cor vd Udenhout</v>
          </cell>
          <cell r="I61">
            <v>0</v>
          </cell>
        </row>
        <row r="62">
          <cell r="A62">
            <v>60</v>
          </cell>
          <cell r="B62" t="str">
            <v>Frans van de Put</v>
          </cell>
          <cell r="C62" t="str">
            <v>-</v>
          </cell>
          <cell r="D62" t="str">
            <v>Jack Kimenai</v>
          </cell>
          <cell r="E62">
            <v>33</v>
          </cell>
          <cell r="F62">
            <v>5</v>
          </cell>
          <cell r="G62">
            <v>21</v>
          </cell>
          <cell r="H62">
            <v>5</v>
          </cell>
          <cell r="I62">
            <v>23</v>
          </cell>
        </row>
        <row r="63">
          <cell r="A63">
            <v>61</v>
          </cell>
          <cell r="B63" t="str">
            <v>Ad van der Wee</v>
          </cell>
          <cell r="C63" t="str">
            <v>-</v>
          </cell>
          <cell r="D63" t="str">
            <v>Joop vd Wiel</v>
          </cell>
          <cell r="I63">
            <v>0</v>
          </cell>
        </row>
        <row r="64">
          <cell r="A64">
            <v>62</v>
          </cell>
          <cell r="B64" t="str">
            <v>Leo van der Wee</v>
          </cell>
          <cell r="C64" t="str">
            <v>-</v>
          </cell>
          <cell r="D64" t="str">
            <v>Jan Koreman</v>
          </cell>
          <cell r="I64">
            <v>0</v>
          </cell>
        </row>
        <row r="65">
          <cell r="A65">
            <v>63</v>
          </cell>
          <cell r="B65" t="str">
            <v>Toon van Tilburg</v>
          </cell>
          <cell r="C65" t="str">
            <v>-</v>
          </cell>
          <cell r="D65" t="str">
            <v>Jan Jansen</v>
          </cell>
          <cell r="E65">
            <v>15</v>
          </cell>
          <cell r="F65">
            <v>3</v>
          </cell>
          <cell r="G65">
            <v>46</v>
          </cell>
          <cell r="H65">
            <v>10</v>
          </cell>
          <cell r="I65">
            <v>29</v>
          </cell>
        </row>
        <row r="66">
          <cell r="A66">
            <v>64</v>
          </cell>
          <cell r="B66" t="str">
            <v>Wim Broeders</v>
          </cell>
          <cell r="C66" t="str">
            <v>-</v>
          </cell>
          <cell r="D66" t="str">
            <v>Jan Andeweg</v>
          </cell>
          <cell r="I66">
            <v>0</v>
          </cell>
        </row>
        <row r="67">
          <cell r="A67">
            <v>65</v>
          </cell>
          <cell r="B67" t="str">
            <v>Henk Peeters</v>
          </cell>
          <cell r="C67" t="str">
            <v>-</v>
          </cell>
          <cell r="D67" t="str">
            <v>Jack van den Rijen</v>
          </cell>
          <cell r="I67">
            <v>0</v>
          </cell>
        </row>
        <row r="68">
          <cell r="A68">
            <v>66</v>
          </cell>
          <cell r="B68" t="str">
            <v>Wim Timmermans</v>
          </cell>
          <cell r="C68" t="str">
            <v>-</v>
          </cell>
          <cell r="D68" t="str">
            <v>Andre de Wijs</v>
          </cell>
          <cell r="I68">
            <v>0</v>
          </cell>
        </row>
        <row r="69">
          <cell r="A69">
            <v>67</v>
          </cell>
          <cell r="B69" t="str">
            <v>Bart Wienk</v>
          </cell>
          <cell r="C69" t="str">
            <v>-</v>
          </cell>
          <cell r="D69" t="str">
            <v>Peter den Hartog</v>
          </cell>
          <cell r="E69">
            <v>25</v>
          </cell>
          <cell r="F69">
            <v>3</v>
          </cell>
          <cell r="G69">
            <v>25</v>
          </cell>
          <cell r="H69">
            <v>6</v>
          </cell>
          <cell r="I69">
            <v>29</v>
          </cell>
        </row>
        <row r="70">
          <cell r="A70">
            <v>68</v>
          </cell>
          <cell r="B70" t="str">
            <v>John van der Riet</v>
          </cell>
          <cell r="C70" t="str">
            <v>-</v>
          </cell>
          <cell r="D70" t="str">
            <v>Cor vd Udenhout</v>
          </cell>
          <cell r="I70">
            <v>0</v>
          </cell>
        </row>
        <row r="71">
          <cell r="A71">
            <v>69</v>
          </cell>
          <cell r="B71" t="str">
            <v>Ad Embregts</v>
          </cell>
          <cell r="C71" t="str">
            <v>-</v>
          </cell>
          <cell r="D71" t="str">
            <v>Jack Kimenai</v>
          </cell>
          <cell r="E71">
            <v>15</v>
          </cell>
          <cell r="F71">
            <v>3</v>
          </cell>
          <cell r="G71">
            <v>33</v>
          </cell>
          <cell r="H71">
            <v>6</v>
          </cell>
          <cell r="I71">
            <v>31</v>
          </cell>
        </row>
        <row r="72">
          <cell r="A72">
            <v>70</v>
          </cell>
          <cell r="B72" t="str">
            <v>Cees Krijnen</v>
          </cell>
          <cell r="C72" t="str">
            <v>-</v>
          </cell>
          <cell r="D72" t="str">
            <v>Frans van de Put</v>
          </cell>
          <cell r="E72">
            <v>18</v>
          </cell>
          <cell r="F72">
            <v>3</v>
          </cell>
          <cell r="G72">
            <v>29</v>
          </cell>
          <cell r="H72">
            <v>6</v>
          </cell>
          <cell r="I72">
            <v>18</v>
          </cell>
        </row>
        <row r="73">
          <cell r="A73">
            <v>71</v>
          </cell>
          <cell r="B73" t="str">
            <v>Jan Koreman</v>
          </cell>
          <cell r="C73" t="str">
            <v>-</v>
          </cell>
          <cell r="D73" t="str">
            <v>Ad van der Wee</v>
          </cell>
          <cell r="I73">
            <v>0</v>
          </cell>
        </row>
        <row r="74">
          <cell r="A74">
            <v>72</v>
          </cell>
          <cell r="B74" t="str">
            <v>Joop vd Wiel</v>
          </cell>
          <cell r="C74" t="str">
            <v>-</v>
          </cell>
          <cell r="D74" t="str">
            <v>Jan Jansen</v>
          </cell>
          <cell r="I74">
            <v>0</v>
          </cell>
        </row>
        <row r="75">
          <cell r="A75">
            <v>73</v>
          </cell>
          <cell r="B75" t="str">
            <v>Leo van der Wee</v>
          </cell>
          <cell r="C75" t="str">
            <v>-</v>
          </cell>
          <cell r="D75" t="str">
            <v>Jan Andeweg</v>
          </cell>
          <cell r="I75">
            <v>0</v>
          </cell>
        </row>
        <row r="76">
          <cell r="A76">
            <v>74</v>
          </cell>
          <cell r="B76" t="str">
            <v>Toon van Tilburg</v>
          </cell>
          <cell r="C76" t="str">
            <v>-</v>
          </cell>
          <cell r="D76" t="str">
            <v>Jack van den Rijen</v>
          </cell>
          <cell r="I76">
            <v>0</v>
          </cell>
        </row>
        <row r="77">
          <cell r="A77">
            <v>75</v>
          </cell>
          <cell r="B77" t="str">
            <v>Wim Broeders</v>
          </cell>
          <cell r="C77" t="str">
            <v>-</v>
          </cell>
          <cell r="D77" t="str">
            <v>Andre de Wijs</v>
          </cell>
          <cell r="I77">
            <v>0</v>
          </cell>
        </row>
        <row r="78">
          <cell r="A78">
            <v>76</v>
          </cell>
          <cell r="B78" t="str">
            <v>Henk Peeters</v>
          </cell>
          <cell r="C78" t="str">
            <v>-</v>
          </cell>
          <cell r="D78" t="str">
            <v>Hans vd Udenhout</v>
          </cell>
          <cell r="I78">
            <v>0</v>
          </cell>
        </row>
        <row r="79">
          <cell r="A79">
            <v>77</v>
          </cell>
          <cell r="B79" t="str">
            <v>Wim Timmermans</v>
          </cell>
          <cell r="C79" t="str">
            <v>-</v>
          </cell>
          <cell r="D79" t="str">
            <v>Peter den Hartog</v>
          </cell>
          <cell r="E79">
            <v>36</v>
          </cell>
          <cell r="F79">
            <v>5</v>
          </cell>
          <cell r="G79">
            <v>24</v>
          </cell>
          <cell r="H79">
            <v>9</v>
          </cell>
          <cell r="I79">
            <v>28</v>
          </cell>
        </row>
        <row r="80">
          <cell r="A80">
            <v>78</v>
          </cell>
          <cell r="B80" t="str">
            <v>Bart Wienk</v>
          </cell>
          <cell r="C80" t="str">
            <v>-</v>
          </cell>
          <cell r="D80" t="str">
            <v>Jack Kimenai</v>
          </cell>
          <cell r="E80">
            <v>25</v>
          </cell>
          <cell r="F80">
            <v>5</v>
          </cell>
          <cell r="G80">
            <v>33</v>
          </cell>
          <cell r="H80">
            <v>3</v>
          </cell>
          <cell r="I80">
            <v>29</v>
          </cell>
        </row>
        <row r="81">
          <cell r="A81">
            <v>79</v>
          </cell>
          <cell r="B81" t="str">
            <v>John van der Riet</v>
          </cell>
          <cell r="C81" t="str">
            <v>-</v>
          </cell>
          <cell r="D81" t="str">
            <v>Frans van de Put</v>
          </cell>
          <cell r="E81">
            <v>17</v>
          </cell>
          <cell r="F81">
            <v>4</v>
          </cell>
          <cell r="G81">
            <v>33</v>
          </cell>
          <cell r="H81">
            <v>4</v>
          </cell>
          <cell r="I81">
            <v>30</v>
          </cell>
        </row>
        <row r="82">
          <cell r="A82">
            <v>80</v>
          </cell>
          <cell r="B82" t="str">
            <v>Ad Embregts</v>
          </cell>
          <cell r="C82" t="str">
            <v>-</v>
          </cell>
          <cell r="D82" t="str">
            <v>Cees Krijnen</v>
          </cell>
          <cell r="E82">
            <v>16</v>
          </cell>
          <cell r="F82">
            <v>3</v>
          </cell>
          <cell r="G82">
            <v>18</v>
          </cell>
          <cell r="H82">
            <v>5</v>
          </cell>
          <cell r="I82">
            <v>19</v>
          </cell>
        </row>
        <row r="83">
          <cell r="A83">
            <v>81</v>
          </cell>
          <cell r="B83" t="str">
            <v>Ad van der Wee</v>
          </cell>
          <cell r="C83" t="str">
            <v>-</v>
          </cell>
          <cell r="D83" t="str">
            <v>Jan Jansen</v>
          </cell>
          <cell r="E83">
            <v>11</v>
          </cell>
          <cell r="F83">
            <v>4</v>
          </cell>
          <cell r="G83">
            <v>46</v>
          </cell>
          <cell r="H83">
            <v>5</v>
          </cell>
          <cell r="I83">
            <v>31</v>
          </cell>
        </row>
        <row r="84">
          <cell r="A84">
            <v>82</v>
          </cell>
          <cell r="B84" t="str">
            <v>Jan Koreman</v>
          </cell>
          <cell r="C84" t="str">
            <v>-</v>
          </cell>
          <cell r="D84" t="str">
            <v>Jan Andeweg</v>
          </cell>
          <cell r="I84">
            <v>0</v>
          </cell>
        </row>
        <row r="85">
          <cell r="A85">
            <v>83</v>
          </cell>
          <cell r="B85" t="str">
            <v>Joop vd Wiel</v>
          </cell>
          <cell r="C85" t="str">
            <v>-</v>
          </cell>
          <cell r="D85" t="str">
            <v>Jack van den Rijen</v>
          </cell>
          <cell r="I85">
            <v>0</v>
          </cell>
        </row>
        <row r="86">
          <cell r="A86">
            <v>84</v>
          </cell>
          <cell r="B86" t="str">
            <v>Leo van der Wee</v>
          </cell>
          <cell r="C86" t="str">
            <v>-</v>
          </cell>
          <cell r="D86" t="str">
            <v>Andre de Wijs</v>
          </cell>
          <cell r="I86">
            <v>0</v>
          </cell>
        </row>
        <row r="87">
          <cell r="A87">
            <v>85</v>
          </cell>
          <cell r="B87" t="str">
            <v>Toon van Tilburg</v>
          </cell>
          <cell r="C87" t="str">
            <v>-</v>
          </cell>
          <cell r="D87" t="str">
            <v>Hans vd Udenhout</v>
          </cell>
          <cell r="E87">
            <v>18</v>
          </cell>
          <cell r="F87">
            <v>3</v>
          </cell>
          <cell r="G87">
            <v>43</v>
          </cell>
          <cell r="H87">
            <v>9</v>
          </cell>
          <cell r="I87">
            <v>26</v>
          </cell>
        </row>
        <row r="88">
          <cell r="A88">
            <v>86</v>
          </cell>
          <cell r="B88" t="str">
            <v>Wim Broeders</v>
          </cell>
          <cell r="C88" t="str">
            <v>-</v>
          </cell>
          <cell r="D88" t="str">
            <v>Peter den Hartog</v>
          </cell>
          <cell r="I88">
            <v>0</v>
          </cell>
        </row>
        <row r="89">
          <cell r="A89">
            <v>87</v>
          </cell>
          <cell r="B89" t="str">
            <v>Henk Peeters</v>
          </cell>
          <cell r="C89" t="str">
            <v>-</v>
          </cell>
          <cell r="D89" t="str">
            <v>Cor vd Udenhout</v>
          </cell>
          <cell r="I89">
            <v>0</v>
          </cell>
        </row>
        <row r="90">
          <cell r="A90">
            <v>88</v>
          </cell>
          <cell r="B90" t="str">
            <v>Wim Timmermans</v>
          </cell>
          <cell r="C90" t="str">
            <v>-</v>
          </cell>
          <cell r="D90" t="str">
            <v>Jack Kimenai</v>
          </cell>
          <cell r="E90">
            <v>17</v>
          </cell>
          <cell r="F90">
            <v>4</v>
          </cell>
          <cell r="G90">
            <v>33</v>
          </cell>
          <cell r="H90">
            <v>8</v>
          </cell>
          <cell r="I90">
            <v>26</v>
          </cell>
        </row>
        <row r="91">
          <cell r="A91">
            <v>89</v>
          </cell>
          <cell r="B91" t="str">
            <v>Bart Wienk</v>
          </cell>
          <cell r="C91" t="str">
            <v>-</v>
          </cell>
          <cell r="D91" t="str">
            <v>Cees Krijnen</v>
          </cell>
          <cell r="E91">
            <v>23</v>
          </cell>
          <cell r="F91">
            <v>3</v>
          </cell>
          <cell r="G91">
            <v>18</v>
          </cell>
          <cell r="H91">
            <v>2</v>
          </cell>
          <cell r="I91">
            <v>42</v>
          </cell>
        </row>
        <row r="92">
          <cell r="A92">
            <v>90</v>
          </cell>
          <cell r="B92" t="str">
            <v>John van der Riet</v>
          </cell>
          <cell r="C92" t="str">
            <v>-</v>
          </cell>
          <cell r="D92" t="str">
            <v>Ad Embregts</v>
          </cell>
          <cell r="E92">
            <v>19</v>
          </cell>
          <cell r="F92">
            <v>2</v>
          </cell>
          <cell r="G92">
            <v>17</v>
          </cell>
          <cell r="H92">
            <v>3</v>
          </cell>
          <cell r="I92">
            <v>32</v>
          </cell>
        </row>
        <row r="93">
          <cell r="A93">
            <v>91</v>
          </cell>
          <cell r="B93" t="str">
            <v>Jan Andeweg</v>
          </cell>
          <cell r="C93" t="str">
            <v>-</v>
          </cell>
          <cell r="D93" t="str">
            <v>Ad van der Wee</v>
          </cell>
          <cell r="I93">
            <v>0</v>
          </cell>
        </row>
        <row r="94">
          <cell r="A94">
            <v>92</v>
          </cell>
          <cell r="B94" t="str">
            <v>Jan Jansen</v>
          </cell>
          <cell r="C94" t="str">
            <v>-</v>
          </cell>
          <cell r="D94" t="str">
            <v>Jack van den Rijen</v>
          </cell>
          <cell r="I94">
            <v>0</v>
          </cell>
        </row>
        <row r="95">
          <cell r="A95">
            <v>93</v>
          </cell>
          <cell r="B95" t="str">
            <v>Jan Koreman</v>
          </cell>
          <cell r="C95" t="str">
            <v>-</v>
          </cell>
          <cell r="D95" t="str">
            <v>Andre de Wijs</v>
          </cell>
          <cell r="I95">
            <v>0</v>
          </cell>
        </row>
        <row r="96">
          <cell r="A96">
            <v>94</v>
          </cell>
          <cell r="B96" t="str">
            <v>Joop vd Wiel</v>
          </cell>
          <cell r="C96" t="str">
            <v>-</v>
          </cell>
          <cell r="D96" t="str">
            <v>Hans vd Udenhout</v>
          </cell>
          <cell r="I96">
            <v>0</v>
          </cell>
        </row>
        <row r="97">
          <cell r="A97">
            <v>95</v>
          </cell>
          <cell r="B97" t="str">
            <v>Leo van der Wee</v>
          </cell>
          <cell r="C97" t="str">
            <v>-</v>
          </cell>
          <cell r="D97" t="str">
            <v>Peter den Hartog</v>
          </cell>
          <cell r="I97">
            <v>0</v>
          </cell>
        </row>
        <row r="98">
          <cell r="A98">
            <v>96</v>
          </cell>
          <cell r="B98" t="str">
            <v>Toon van Tilburg</v>
          </cell>
          <cell r="C98" t="str">
            <v>-</v>
          </cell>
          <cell r="D98" t="str">
            <v>Cor vd Udenhout</v>
          </cell>
          <cell r="I98">
            <v>0</v>
          </cell>
        </row>
        <row r="99">
          <cell r="A99">
            <v>97</v>
          </cell>
          <cell r="B99" t="str">
            <v>Wim Broeders</v>
          </cell>
          <cell r="C99" t="str">
            <v>-</v>
          </cell>
          <cell r="D99" t="str">
            <v>Jack Kimenai</v>
          </cell>
          <cell r="I99">
            <v>0</v>
          </cell>
        </row>
        <row r="100">
          <cell r="A100">
            <v>98</v>
          </cell>
          <cell r="B100" t="str">
            <v>Henk Peeters</v>
          </cell>
          <cell r="C100" t="str">
            <v>-</v>
          </cell>
          <cell r="D100" t="str">
            <v>Frans van de Put</v>
          </cell>
          <cell r="I100">
            <v>0</v>
          </cell>
        </row>
        <row r="101">
          <cell r="A101">
            <v>99</v>
          </cell>
          <cell r="B101" t="str">
            <v>Wim Timmermans</v>
          </cell>
          <cell r="C101" t="str">
            <v>-</v>
          </cell>
          <cell r="D101" t="str">
            <v>Cees Krijnen</v>
          </cell>
          <cell r="E101">
            <v>36</v>
          </cell>
          <cell r="F101">
            <v>6</v>
          </cell>
          <cell r="G101">
            <v>15</v>
          </cell>
          <cell r="H101">
            <v>3</v>
          </cell>
          <cell r="I101">
            <v>29</v>
          </cell>
        </row>
        <row r="102">
          <cell r="A102">
            <v>100</v>
          </cell>
          <cell r="B102" t="str">
            <v>Bart Wienk</v>
          </cell>
          <cell r="C102" t="str">
            <v>-</v>
          </cell>
          <cell r="D102" t="str">
            <v>John van der Riet</v>
          </cell>
          <cell r="E102">
            <v>32</v>
          </cell>
          <cell r="F102">
            <v>8</v>
          </cell>
          <cell r="G102">
            <v>21</v>
          </cell>
          <cell r="H102">
            <v>4</v>
          </cell>
          <cell r="I102">
            <v>48</v>
          </cell>
        </row>
        <row r="103">
          <cell r="A103">
            <v>101</v>
          </cell>
          <cell r="B103" t="str">
            <v>Ad van der Wee</v>
          </cell>
          <cell r="C103" t="str">
            <v>-</v>
          </cell>
          <cell r="D103" t="str">
            <v>Jack van den Rijen</v>
          </cell>
          <cell r="I103">
            <v>0</v>
          </cell>
        </row>
        <row r="104">
          <cell r="A104">
            <v>102</v>
          </cell>
          <cell r="B104" t="str">
            <v>Jan Andeweg</v>
          </cell>
          <cell r="C104" t="str">
            <v>-</v>
          </cell>
          <cell r="D104" t="str">
            <v>Andre de Wijs</v>
          </cell>
          <cell r="I104">
            <v>0</v>
          </cell>
        </row>
        <row r="105">
          <cell r="A105">
            <v>103</v>
          </cell>
          <cell r="B105" t="str">
            <v>Jan Jansen</v>
          </cell>
          <cell r="C105" t="str">
            <v>-</v>
          </cell>
          <cell r="D105" t="str">
            <v>Hans vd Udenhout</v>
          </cell>
          <cell r="E105">
            <v>46</v>
          </cell>
          <cell r="F105">
            <v>8</v>
          </cell>
          <cell r="G105">
            <v>32</v>
          </cell>
          <cell r="H105">
            <v>5</v>
          </cell>
          <cell r="I105">
            <v>31</v>
          </cell>
        </row>
        <row r="106">
          <cell r="A106">
            <v>104</v>
          </cell>
          <cell r="B106" t="str">
            <v>Jan Koreman</v>
          </cell>
          <cell r="C106" t="str">
            <v>-</v>
          </cell>
          <cell r="D106" t="str">
            <v>Peter den Hartog</v>
          </cell>
          <cell r="I106">
            <v>0</v>
          </cell>
        </row>
        <row r="107">
          <cell r="A107">
            <v>105</v>
          </cell>
          <cell r="B107" t="str">
            <v>Joop vd Wiel</v>
          </cell>
          <cell r="C107" t="str">
            <v>-</v>
          </cell>
          <cell r="D107" t="str">
            <v>Cor vd Udenhout</v>
          </cell>
          <cell r="I107">
            <v>0</v>
          </cell>
        </row>
        <row r="108">
          <cell r="A108">
            <v>106</v>
          </cell>
          <cell r="B108" t="str">
            <v>Leo van der Wee</v>
          </cell>
          <cell r="C108" t="str">
            <v>-</v>
          </cell>
          <cell r="D108" t="str">
            <v>Jack Kimenai</v>
          </cell>
          <cell r="I108">
            <v>0</v>
          </cell>
        </row>
        <row r="109">
          <cell r="A109">
            <v>107</v>
          </cell>
          <cell r="B109" t="str">
            <v>Toon van Tilburg</v>
          </cell>
          <cell r="C109" t="str">
            <v>-</v>
          </cell>
          <cell r="D109" t="str">
            <v>Frans van de Put</v>
          </cell>
          <cell r="E109">
            <v>11</v>
          </cell>
          <cell r="F109">
            <v>1</v>
          </cell>
          <cell r="G109">
            <v>33</v>
          </cell>
          <cell r="H109">
            <v>6</v>
          </cell>
          <cell r="I109">
            <v>33</v>
          </cell>
        </row>
        <row r="110">
          <cell r="A110">
            <v>108</v>
          </cell>
          <cell r="B110" t="str">
            <v>Wim Broeders</v>
          </cell>
          <cell r="C110" t="str">
            <v>-</v>
          </cell>
          <cell r="D110" t="str">
            <v>Cees Krijnen</v>
          </cell>
          <cell r="I110">
            <v>0</v>
          </cell>
        </row>
        <row r="111">
          <cell r="A111">
            <v>109</v>
          </cell>
          <cell r="B111" t="str">
            <v>Henk Peeters</v>
          </cell>
          <cell r="C111" t="str">
            <v>-</v>
          </cell>
          <cell r="D111" t="str">
            <v>Ad Embregts</v>
          </cell>
          <cell r="I111">
            <v>0</v>
          </cell>
        </row>
        <row r="112">
          <cell r="A112">
            <v>110</v>
          </cell>
          <cell r="B112" t="str">
            <v>Wim Timmermans</v>
          </cell>
          <cell r="C112" t="str">
            <v>-</v>
          </cell>
          <cell r="D112" t="str">
            <v>John van der Riet</v>
          </cell>
          <cell r="E112">
            <v>36</v>
          </cell>
          <cell r="F112">
            <v>4</v>
          </cell>
          <cell r="G112">
            <v>13</v>
          </cell>
          <cell r="H112">
            <v>4</v>
          </cell>
          <cell r="I112">
            <v>28</v>
          </cell>
        </row>
        <row r="113">
          <cell r="A113">
            <v>111</v>
          </cell>
          <cell r="B113" t="str">
            <v>Andre de Wijs</v>
          </cell>
          <cell r="C113" t="str">
            <v>-</v>
          </cell>
          <cell r="D113" t="str">
            <v>Ad van der Wee</v>
          </cell>
          <cell r="I113">
            <v>0</v>
          </cell>
        </row>
        <row r="114">
          <cell r="A114">
            <v>112</v>
          </cell>
          <cell r="B114" t="str">
            <v>Jack van den Rijen</v>
          </cell>
          <cell r="C114" t="str">
            <v>-</v>
          </cell>
          <cell r="D114" t="str">
            <v>Hans vd Udenhout</v>
          </cell>
          <cell r="I114">
            <v>0</v>
          </cell>
        </row>
        <row r="115">
          <cell r="A115">
            <v>113</v>
          </cell>
          <cell r="B115" t="str">
            <v>Jan Andeweg</v>
          </cell>
          <cell r="C115" t="str">
            <v>-</v>
          </cell>
          <cell r="D115" t="str">
            <v>Peter den Hartog</v>
          </cell>
          <cell r="I115">
            <v>0</v>
          </cell>
        </row>
        <row r="116">
          <cell r="A116">
            <v>114</v>
          </cell>
          <cell r="B116" t="str">
            <v>Jan Jansen</v>
          </cell>
          <cell r="C116" t="str">
            <v>-</v>
          </cell>
          <cell r="D116" t="str">
            <v>Cor vd Udenhout</v>
          </cell>
          <cell r="I116">
            <v>0</v>
          </cell>
        </row>
        <row r="117">
          <cell r="A117">
            <v>115</v>
          </cell>
          <cell r="B117" t="str">
            <v>Jan Koreman</v>
          </cell>
          <cell r="C117" t="str">
            <v>-</v>
          </cell>
          <cell r="D117" t="str">
            <v>Jack Kimenai</v>
          </cell>
          <cell r="I117">
            <v>0</v>
          </cell>
        </row>
        <row r="118">
          <cell r="A118">
            <v>116</v>
          </cell>
          <cell r="B118" t="str">
            <v>Joop vd Wiel</v>
          </cell>
          <cell r="C118" t="str">
            <v>-</v>
          </cell>
          <cell r="D118" t="str">
            <v>Frans van de Put</v>
          </cell>
          <cell r="I118">
            <v>0</v>
          </cell>
        </row>
        <row r="119">
          <cell r="A119">
            <v>117</v>
          </cell>
          <cell r="B119" t="str">
            <v>Leo van der Wee</v>
          </cell>
          <cell r="C119" t="str">
            <v>-</v>
          </cell>
          <cell r="D119" t="str">
            <v>Cees Krijnen</v>
          </cell>
          <cell r="I119">
            <v>0</v>
          </cell>
        </row>
        <row r="120">
          <cell r="A120">
            <v>118</v>
          </cell>
          <cell r="B120" t="str">
            <v>Toon van Tilburg</v>
          </cell>
          <cell r="C120" t="str">
            <v>-</v>
          </cell>
          <cell r="D120" t="str">
            <v>Ad Embregts</v>
          </cell>
          <cell r="E120">
            <v>22</v>
          </cell>
          <cell r="F120">
            <v>6</v>
          </cell>
          <cell r="G120">
            <v>17</v>
          </cell>
          <cell r="H120">
            <v>6</v>
          </cell>
          <cell r="I120">
            <v>21</v>
          </cell>
        </row>
        <row r="121">
          <cell r="A121">
            <v>119</v>
          </cell>
          <cell r="B121" t="str">
            <v>Wim Broeders</v>
          </cell>
          <cell r="C121" t="str">
            <v>-</v>
          </cell>
          <cell r="D121" t="str">
            <v>John van der Riet</v>
          </cell>
          <cell r="I121">
            <v>0</v>
          </cell>
        </row>
        <row r="122">
          <cell r="A122">
            <v>120</v>
          </cell>
          <cell r="B122" t="str">
            <v>Henk Peeters</v>
          </cell>
          <cell r="C122" t="str">
            <v>-</v>
          </cell>
          <cell r="D122" t="str">
            <v>Bart Wienk</v>
          </cell>
          <cell r="I122">
            <v>0</v>
          </cell>
        </row>
        <row r="123">
          <cell r="A123">
            <v>121</v>
          </cell>
          <cell r="B123" t="str">
            <v>Ad van der Wee</v>
          </cell>
          <cell r="C123" t="str">
            <v>-</v>
          </cell>
          <cell r="D123" t="str">
            <v>Hans vd Udenhout</v>
          </cell>
          <cell r="E123">
            <v>10</v>
          </cell>
          <cell r="F123">
            <v>4</v>
          </cell>
          <cell r="G123">
            <v>43</v>
          </cell>
          <cell r="H123">
            <v>5</v>
          </cell>
          <cell r="I123">
            <v>22</v>
          </cell>
        </row>
        <row r="124">
          <cell r="A124">
            <v>122</v>
          </cell>
          <cell r="B124" t="str">
            <v>Andre de Wijs</v>
          </cell>
          <cell r="C124" t="str">
            <v>-</v>
          </cell>
          <cell r="D124" t="str">
            <v>Peter den Hartog</v>
          </cell>
          <cell r="I124">
            <v>0</v>
          </cell>
        </row>
        <row r="125">
          <cell r="A125">
            <v>123</v>
          </cell>
          <cell r="B125" t="str">
            <v>Jack van den Rijen</v>
          </cell>
          <cell r="C125" t="str">
            <v>-</v>
          </cell>
          <cell r="D125" t="str">
            <v>Cor vd Udenhout</v>
          </cell>
          <cell r="I125">
            <v>0</v>
          </cell>
        </row>
        <row r="126">
          <cell r="A126">
            <v>124</v>
          </cell>
          <cell r="B126" t="str">
            <v>Jan Andeweg</v>
          </cell>
          <cell r="C126" t="str">
            <v>-</v>
          </cell>
          <cell r="D126" t="str">
            <v>Jack Kimenai</v>
          </cell>
          <cell r="I126">
            <v>0</v>
          </cell>
        </row>
        <row r="127">
          <cell r="A127">
            <v>125</v>
          </cell>
          <cell r="B127" t="str">
            <v>Jan Jansen</v>
          </cell>
          <cell r="C127" t="str">
            <v>-</v>
          </cell>
          <cell r="D127" t="str">
            <v>Frans van de Put</v>
          </cell>
          <cell r="E127">
            <v>46</v>
          </cell>
          <cell r="F127">
            <v>4</v>
          </cell>
          <cell r="G127">
            <v>33</v>
          </cell>
          <cell r="H127">
            <v>6</v>
          </cell>
          <cell r="I127">
            <v>33</v>
          </cell>
        </row>
        <row r="128">
          <cell r="A128">
            <v>126</v>
          </cell>
          <cell r="B128" t="str">
            <v>Jan Koreman</v>
          </cell>
          <cell r="C128" t="str">
            <v>-</v>
          </cell>
          <cell r="D128" t="str">
            <v>Cees Krijnen</v>
          </cell>
          <cell r="I128">
            <v>0</v>
          </cell>
        </row>
        <row r="129">
          <cell r="A129">
            <v>127</v>
          </cell>
          <cell r="B129" t="str">
            <v>Joop vd Wiel</v>
          </cell>
          <cell r="C129" t="str">
            <v>-</v>
          </cell>
          <cell r="D129" t="str">
            <v>Ad Embregts</v>
          </cell>
          <cell r="I129">
            <v>0</v>
          </cell>
        </row>
        <row r="130">
          <cell r="A130">
            <v>128</v>
          </cell>
          <cell r="B130" t="str">
            <v>Leo van der Wee</v>
          </cell>
          <cell r="C130" t="str">
            <v>-</v>
          </cell>
          <cell r="D130" t="str">
            <v>John van der Riet</v>
          </cell>
          <cell r="I130">
            <v>0</v>
          </cell>
        </row>
        <row r="131">
          <cell r="A131">
            <v>129</v>
          </cell>
          <cell r="B131" t="str">
            <v>Toon van Tilburg</v>
          </cell>
          <cell r="C131" t="str">
            <v>-</v>
          </cell>
          <cell r="D131" t="str">
            <v>Bart Wienk</v>
          </cell>
          <cell r="E131">
            <v>13</v>
          </cell>
          <cell r="F131">
            <v>3</v>
          </cell>
          <cell r="G131">
            <v>32</v>
          </cell>
          <cell r="H131">
            <v>4</v>
          </cell>
          <cell r="I131">
            <v>33</v>
          </cell>
        </row>
        <row r="132">
          <cell r="A132">
            <v>130</v>
          </cell>
          <cell r="B132" t="str">
            <v>Henk Peeters</v>
          </cell>
          <cell r="C132" t="str">
            <v>-</v>
          </cell>
          <cell r="D132" t="str">
            <v>Wim Timmermans</v>
          </cell>
          <cell r="I132">
            <v>0</v>
          </cell>
        </row>
        <row r="133">
          <cell r="A133">
            <v>131</v>
          </cell>
          <cell r="B133" t="str">
            <v>Peter den Hartog</v>
          </cell>
          <cell r="C133" t="str">
            <v>-</v>
          </cell>
          <cell r="D133" t="str">
            <v>Ad van der Wee</v>
          </cell>
          <cell r="E133">
            <v>12</v>
          </cell>
          <cell r="F133">
            <v>4</v>
          </cell>
          <cell r="G133">
            <v>17</v>
          </cell>
          <cell r="H133">
            <v>3</v>
          </cell>
          <cell r="I133">
            <v>27</v>
          </cell>
        </row>
        <row r="134">
          <cell r="A134">
            <v>132</v>
          </cell>
          <cell r="B134" t="str">
            <v>Hans vd Udenhout</v>
          </cell>
          <cell r="C134" t="str">
            <v>-</v>
          </cell>
          <cell r="D134" t="str">
            <v>Cor vd Udenhout</v>
          </cell>
          <cell r="I134">
            <v>0</v>
          </cell>
        </row>
        <row r="135">
          <cell r="A135">
            <v>133</v>
          </cell>
          <cell r="B135" t="str">
            <v>Andre de Wijs</v>
          </cell>
          <cell r="C135" t="str">
            <v>-</v>
          </cell>
          <cell r="D135" t="str">
            <v>Jack Kimenai</v>
          </cell>
          <cell r="I135">
            <v>0</v>
          </cell>
        </row>
        <row r="136">
          <cell r="A136">
            <v>134</v>
          </cell>
          <cell r="B136" t="str">
            <v>Jack van den Rijen</v>
          </cell>
          <cell r="C136" t="str">
            <v>-</v>
          </cell>
          <cell r="D136" t="str">
            <v>Frans van de Put</v>
          </cell>
          <cell r="I136">
            <v>0</v>
          </cell>
        </row>
        <row r="137">
          <cell r="A137">
            <v>135</v>
          </cell>
          <cell r="B137" t="str">
            <v>Jan Andeweg</v>
          </cell>
          <cell r="C137" t="str">
            <v>-</v>
          </cell>
          <cell r="D137" t="str">
            <v>Cees Krijnen</v>
          </cell>
          <cell r="I137">
            <v>0</v>
          </cell>
        </row>
        <row r="138">
          <cell r="A138">
            <v>136</v>
          </cell>
          <cell r="B138" t="str">
            <v>Jan Jansen</v>
          </cell>
          <cell r="C138" t="str">
            <v>-</v>
          </cell>
          <cell r="D138" t="str">
            <v>Ad Embregts</v>
          </cell>
          <cell r="E138">
            <v>33</v>
          </cell>
          <cell r="F138">
            <v>6</v>
          </cell>
          <cell r="G138">
            <v>17</v>
          </cell>
          <cell r="H138">
            <v>5</v>
          </cell>
          <cell r="I138">
            <v>30</v>
          </cell>
        </row>
        <row r="139">
          <cell r="A139">
            <v>137</v>
          </cell>
          <cell r="B139" t="str">
            <v>Jan Koreman</v>
          </cell>
          <cell r="C139" t="str">
            <v>-</v>
          </cell>
          <cell r="D139" t="str">
            <v>John van der Riet</v>
          </cell>
          <cell r="I139">
            <v>0</v>
          </cell>
        </row>
        <row r="140">
          <cell r="A140">
            <v>138</v>
          </cell>
          <cell r="B140" t="str">
            <v>Joop vd Wiel</v>
          </cell>
          <cell r="C140" t="str">
            <v>-</v>
          </cell>
          <cell r="D140" t="str">
            <v>Bart Wienk</v>
          </cell>
          <cell r="I140">
            <v>0</v>
          </cell>
        </row>
        <row r="141">
          <cell r="A141">
            <v>139</v>
          </cell>
          <cell r="B141" t="str">
            <v>Toon van Tilburg</v>
          </cell>
          <cell r="C141" t="str">
            <v>-</v>
          </cell>
          <cell r="D141" t="str">
            <v>Wim Timmermans</v>
          </cell>
          <cell r="E141">
            <v>22</v>
          </cell>
          <cell r="F141">
            <v>5</v>
          </cell>
          <cell r="G141">
            <v>17</v>
          </cell>
          <cell r="H141">
            <v>2</v>
          </cell>
          <cell r="I141">
            <v>28</v>
          </cell>
        </row>
        <row r="142">
          <cell r="A142">
            <v>140</v>
          </cell>
          <cell r="B142" t="str">
            <v>Wim Broeders</v>
          </cell>
          <cell r="C142" t="str">
            <v>-</v>
          </cell>
          <cell r="D142" t="str">
            <v>Henk Peeters</v>
          </cell>
          <cell r="I142">
            <v>0</v>
          </cell>
        </row>
        <row r="143">
          <cell r="A143">
            <v>141</v>
          </cell>
          <cell r="B143" t="str">
            <v>Ad van der Wee</v>
          </cell>
          <cell r="C143" t="str">
            <v>-</v>
          </cell>
          <cell r="D143" t="str">
            <v>Cor vd Udenhout</v>
          </cell>
          <cell r="I143">
            <v>0</v>
          </cell>
        </row>
        <row r="144">
          <cell r="A144">
            <v>142</v>
          </cell>
          <cell r="B144" t="str">
            <v>Peter den Hartog</v>
          </cell>
          <cell r="C144" t="str">
            <v>-</v>
          </cell>
          <cell r="D144" t="str">
            <v>Jack Kimenai</v>
          </cell>
          <cell r="E144">
            <v>14</v>
          </cell>
          <cell r="F144">
            <v>3</v>
          </cell>
          <cell r="G144">
            <v>33</v>
          </cell>
          <cell r="H144">
            <v>9</v>
          </cell>
          <cell r="I144">
            <v>16</v>
          </cell>
        </row>
        <row r="145">
          <cell r="A145">
            <v>143</v>
          </cell>
          <cell r="B145" t="str">
            <v>Hans vd Udenhout</v>
          </cell>
          <cell r="C145" t="str">
            <v>-</v>
          </cell>
          <cell r="D145" t="str">
            <v>Frans van de Put</v>
          </cell>
          <cell r="E145">
            <v>43</v>
          </cell>
          <cell r="F145">
            <v>5</v>
          </cell>
          <cell r="G145">
            <v>19</v>
          </cell>
          <cell r="H145">
            <v>4</v>
          </cell>
          <cell r="I145">
            <v>25</v>
          </cell>
        </row>
        <row r="146">
          <cell r="A146">
            <v>144</v>
          </cell>
          <cell r="B146" t="str">
            <v>Andre de Wijs</v>
          </cell>
          <cell r="C146" t="str">
            <v>-</v>
          </cell>
          <cell r="D146" t="str">
            <v>Cees Krijnen</v>
          </cell>
          <cell r="I146">
            <v>0</v>
          </cell>
        </row>
        <row r="147">
          <cell r="A147">
            <v>145</v>
          </cell>
          <cell r="B147" t="str">
            <v>Jack van den Rijen</v>
          </cell>
          <cell r="C147" t="str">
            <v>-</v>
          </cell>
          <cell r="D147" t="str">
            <v>Ad Embregts</v>
          </cell>
          <cell r="I147">
            <v>0</v>
          </cell>
        </row>
        <row r="148">
          <cell r="A148">
            <v>146</v>
          </cell>
          <cell r="B148" t="str">
            <v>Jan Andeweg</v>
          </cell>
          <cell r="C148" t="str">
            <v>-</v>
          </cell>
          <cell r="D148" t="str">
            <v>John van der Riet</v>
          </cell>
          <cell r="I148">
            <v>0</v>
          </cell>
        </row>
        <row r="149">
          <cell r="A149">
            <v>147</v>
          </cell>
          <cell r="B149" t="str">
            <v>Jan Jansen</v>
          </cell>
          <cell r="C149" t="str">
            <v>-</v>
          </cell>
          <cell r="D149" t="str">
            <v>Bart Wienk</v>
          </cell>
          <cell r="E149">
            <v>46</v>
          </cell>
          <cell r="F149">
            <v>5</v>
          </cell>
          <cell r="G149">
            <v>14</v>
          </cell>
          <cell r="H149">
            <v>3</v>
          </cell>
          <cell r="I149">
            <v>29</v>
          </cell>
        </row>
        <row r="150">
          <cell r="A150">
            <v>148</v>
          </cell>
          <cell r="B150" t="str">
            <v>Joop vd Wiel</v>
          </cell>
          <cell r="C150" t="str">
            <v>-</v>
          </cell>
          <cell r="D150" t="str">
            <v>Wim Timmermans</v>
          </cell>
          <cell r="I150">
            <v>0</v>
          </cell>
        </row>
        <row r="151">
          <cell r="A151">
            <v>149</v>
          </cell>
          <cell r="B151" t="str">
            <v>Leo van der Wee</v>
          </cell>
          <cell r="C151" t="str">
            <v>-</v>
          </cell>
          <cell r="D151" t="str">
            <v>Henk Peeters</v>
          </cell>
          <cell r="I151">
            <v>0</v>
          </cell>
        </row>
        <row r="152">
          <cell r="A152">
            <v>150</v>
          </cell>
          <cell r="B152" t="str">
            <v>Toon van Tilburg</v>
          </cell>
          <cell r="C152" t="str">
            <v>-</v>
          </cell>
          <cell r="D152" t="str">
            <v>Wim Broeders</v>
          </cell>
          <cell r="I152">
            <v>0</v>
          </cell>
        </row>
        <row r="153">
          <cell r="A153">
            <v>151</v>
          </cell>
          <cell r="B153" t="str">
            <v>Jack Kimenai</v>
          </cell>
          <cell r="C153" t="str">
            <v>-</v>
          </cell>
          <cell r="D153" t="str">
            <v>Ad van der Wee</v>
          </cell>
          <cell r="E153">
            <v>33</v>
          </cell>
          <cell r="F153">
            <v>5</v>
          </cell>
          <cell r="G153">
            <v>11</v>
          </cell>
          <cell r="H153">
            <v>1</v>
          </cell>
          <cell r="I153">
            <v>28</v>
          </cell>
        </row>
        <row r="154">
          <cell r="A154">
            <v>152</v>
          </cell>
          <cell r="B154" t="str">
            <v>Cor vd Udenhout</v>
          </cell>
          <cell r="C154" t="str">
            <v>-</v>
          </cell>
          <cell r="D154" t="str">
            <v>Frans van de Put</v>
          </cell>
          <cell r="I154">
            <v>0</v>
          </cell>
        </row>
        <row r="155">
          <cell r="A155">
            <v>153</v>
          </cell>
          <cell r="B155" t="str">
            <v>Peter den Hartog</v>
          </cell>
          <cell r="C155" t="str">
            <v>-</v>
          </cell>
          <cell r="D155" t="str">
            <v>Cees Krijnen</v>
          </cell>
          <cell r="E155">
            <v>25</v>
          </cell>
          <cell r="F155">
            <v>3</v>
          </cell>
          <cell r="G155">
            <v>15</v>
          </cell>
          <cell r="H155">
            <v>3</v>
          </cell>
          <cell r="I155">
            <v>33</v>
          </cell>
        </row>
        <row r="156">
          <cell r="A156">
            <v>154</v>
          </cell>
          <cell r="B156" t="str">
            <v>Hans vd Udenhout</v>
          </cell>
          <cell r="C156" t="str">
            <v>-</v>
          </cell>
          <cell r="D156" t="str">
            <v>Ad Embregts</v>
          </cell>
          <cell r="E156">
            <v>38</v>
          </cell>
          <cell r="F156">
            <v>7</v>
          </cell>
          <cell r="G156">
            <v>17</v>
          </cell>
          <cell r="H156">
            <v>4</v>
          </cell>
          <cell r="I156">
            <v>27</v>
          </cell>
        </row>
        <row r="157">
          <cell r="A157">
            <v>155</v>
          </cell>
          <cell r="B157" t="str">
            <v>Andre de Wijs</v>
          </cell>
          <cell r="C157" t="str">
            <v>-</v>
          </cell>
          <cell r="D157" t="str">
            <v>John van der Riet</v>
          </cell>
          <cell r="I157">
            <v>0</v>
          </cell>
        </row>
        <row r="158">
          <cell r="A158">
            <v>156</v>
          </cell>
          <cell r="B158" t="str">
            <v>Jack van den Rijen</v>
          </cell>
          <cell r="C158" t="str">
            <v>-</v>
          </cell>
          <cell r="D158" t="str">
            <v>Bart Wienk</v>
          </cell>
          <cell r="I158">
            <v>0</v>
          </cell>
        </row>
        <row r="159">
          <cell r="A159">
            <v>157</v>
          </cell>
          <cell r="B159" t="str">
            <v>Jan Jansen</v>
          </cell>
          <cell r="C159" t="str">
            <v>-</v>
          </cell>
          <cell r="D159" t="str">
            <v>Wim Timmermans</v>
          </cell>
          <cell r="E159">
            <v>45</v>
          </cell>
          <cell r="F159">
            <v>8</v>
          </cell>
          <cell r="G159">
            <v>36</v>
          </cell>
          <cell r="H159">
            <v>5</v>
          </cell>
          <cell r="I159">
            <v>30</v>
          </cell>
        </row>
        <row r="160">
          <cell r="A160">
            <v>158</v>
          </cell>
          <cell r="B160" t="str">
            <v>Jan Koreman</v>
          </cell>
          <cell r="C160" t="str">
            <v>-</v>
          </cell>
          <cell r="D160" t="str">
            <v>Henk Peeters</v>
          </cell>
          <cell r="I160">
            <v>0</v>
          </cell>
        </row>
        <row r="161">
          <cell r="A161">
            <v>159</v>
          </cell>
          <cell r="B161" t="str">
            <v>Joop vd Wiel</v>
          </cell>
          <cell r="C161" t="str">
            <v>-</v>
          </cell>
          <cell r="D161" t="str">
            <v>Wim Broeders</v>
          </cell>
          <cell r="I161">
            <v>0</v>
          </cell>
        </row>
        <row r="162">
          <cell r="A162">
            <v>160</v>
          </cell>
          <cell r="B162" t="str">
            <v>Leo van der Wee</v>
          </cell>
          <cell r="C162" t="str">
            <v>-</v>
          </cell>
          <cell r="D162" t="str">
            <v>Toon van Tilburg</v>
          </cell>
          <cell r="I162">
            <v>0</v>
          </cell>
        </row>
        <row r="163">
          <cell r="A163">
            <v>161</v>
          </cell>
          <cell r="B163" t="str">
            <v>Ad van der Wee</v>
          </cell>
          <cell r="C163" t="str">
            <v>-</v>
          </cell>
          <cell r="D163" t="str">
            <v>Frans van de Put</v>
          </cell>
          <cell r="E163">
            <v>17</v>
          </cell>
          <cell r="F163">
            <v>2</v>
          </cell>
          <cell r="G163">
            <v>31</v>
          </cell>
          <cell r="H163">
            <v>6</v>
          </cell>
          <cell r="I163">
            <v>45</v>
          </cell>
        </row>
        <row r="164">
          <cell r="A164">
            <v>162</v>
          </cell>
          <cell r="B164" t="str">
            <v>Jack Kimenai</v>
          </cell>
          <cell r="C164" t="str">
            <v>-</v>
          </cell>
          <cell r="D164" t="str">
            <v>Cees Krijnen</v>
          </cell>
          <cell r="E164">
            <v>27</v>
          </cell>
          <cell r="F164">
            <v>3</v>
          </cell>
          <cell r="G164">
            <v>18</v>
          </cell>
          <cell r="H164">
            <v>3</v>
          </cell>
          <cell r="I164">
            <v>28</v>
          </cell>
        </row>
        <row r="165">
          <cell r="A165">
            <v>163</v>
          </cell>
          <cell r="B165" t="str">
            <v>Cor vd Udenhout</v>
          </cell>
          <cell r="C165" t="str">
            <v>-</v>
          </cell>
          <cell r="D165" t="str">
            <v>Ad Embregts</v>
          </cell>
          <cell r="I165">
            <v>0</v>
          </cell>
        </row>
        <row r="166">
          <cell r="A166">
            <v>164</v>
          </cell>
          <cell r="B166" t="str">
            <v>Peter den Hartog</v>
          </cell>
          <cell r="C166" t="str">
            <v>-</v>
          </cell>
          <cell r="D166" t="str">
            <v>John van der Riet</v>
          </cell>
          <cell r="E166">
            <v>8</v>
          </cell>
          <cell r="F166">
            <v>2</v>
          </cell>
          <cell r="G166">
            <v>21</v>
          </cell>
          <cell r="H166">
            <v>6</v>
          </cell>
          <cell r="I166">
            <v>16</v>
          </cell>
        </row>
        <row r="167">
          <cell r="A167">
            <v>165</v>
          </cell>
          <cell r="B167" t="str">
            <v>Hans vd Udenhout</v>
          </cell>
          <cell r="C167" t="str">
            <v>-</v>
          </cell>
          <cell r="D167" t="str">
            <v>Bart Wienk</v>
          </cell>
          <cell r="E167">
            <v>43</v>
          </cell>
          <cell r="F167">
            <v>12</v>
          </cell>
          <cell r="G167">
            <v>32</v>
          </cell>
          <cell r="H167">
            <v>4</v>
          </cell>
          <cell r="I167">
            <v>36</v>
          </cell>
        </row>
        <row r="168">
          <cell r="A168">
            <v>166</v>
          </cell>
          <cell r="B168" t="str">
            <v>Jack van den Rijen</v>
          </cell>
          <cell r="C168" t="str">
            <v>-</v>
          </cell>
          <cell r="D168" t="str">
            <v>Wim Timmermans</v>
          </cell>
          <cell r="I168">
            <v>0</v>
          </cell>
        </row>
        <row r="169">
          <cell r="A169">
            <v>167</v>
          </cell>
          <cell r="B169" t="str">
            <v>Jan Andeweg</v>
          </cell>
          <cell r="C169" t="str">
            <v>-</v>
          </cell>
          <cell r="D169" t="str">
            <v>Henk Peeters</v>
          </cell>
          <cell r="I169">
            <v>0</v>
          </cell>
        </row>
        <row r="170">
          <cell r="A170">
            <v>168</v>
          </cell>
          <cell r="B170" t="str">
            <v>Jan Jansen</v>
          </cell>
          <cell r="C170" t="str">
            <v>-</v>
          </cell>
          <cell r="D170" t="str">
            <v>Wim Broeders</v>
          </cell>
          <cell r="I170">
            <v>0</v>
          </cell>
        </row>
        <row r="171">
          <cell r="A171">
            <v>169</v>
          </cell>
          <cell r="B171" t="str">
            <v>Jan Koreman</v>
          </cell>
          <cell r="C171" t="str">
            <v>-</v>
          </cell>
          <cell r="D171" t="str">
            <v>Toon van Tilburg</v>
          </cell>
          <cell r="I171">
            <v>0</v>
          </cell>
        </row>
        <row r="172">
          <cell r="A172">
            <v>170</v>
          </cell>
          <cell r="B172" t="str">
            <v>Joop vd Wiel</v>
          </cell>
          <cell r="C172" t="str">
            <v>-</v>
          </cell>
          <cell r="D172" t="str">
            <v>Leo van der Wee</v>
          </cell>
          <cell r="I172">
            <v>0</v>
          </cell>
        </row>
        <row r="173">
          <cell r="A173">
            <v>171</v>
          </cell>
          <cell r="B173" t="str">
            <v>Cees Krijnen</v>
          </cell>
          <cell r="C173" t="str">
            <v>-</v>
          </cell>
          <cell r="D173" t="str">
            <v>Ad van der Wee</v>
          </cell>
          <cell r="E173">
            <v>18</v>
          </cell>
          <cell r="F173">
            <v>4</v>
          </cell>
          <cell r="G173">
            <v>11</v>
          </cell>
          <cell r="H173">
            <v>2</v>
          </cell>
          <cell r="I173">
            <v>23</v>
          </cell>
        </row>
        <row r="174">
          <cell r="A174">
            <v>172</v>
          </cell>
          <cell r="B174" t="str">
            <v>Frans van de Put</v>
          </cell>
          <cell r="C174" t="str">
            <v>-</v>
          </cell>
          <cell r="D174" t="str">
            <v>Ad Embregts</v>
          </cell>
          <cell r="E174">
            <v>29</v>
          </cell>
          <cell r="F174">
            <v>3</v>
          </cell>
          <cell r="G174">
            <v>17</v>
          </cell>
          <cell r="H174">
            <v>5</v>
          </cell>
          <cell r="I174">
            <v>26</v>
          </cell>
        </row>
        <row r="175">
          <cell r="A175">
            <v>173</v>
          </cell>
          <cell r="B175" t="str">
            <v>Jack Kimenai</v>
          </cell>
          <cell r="C175" t="str">
            <v>-</v>
          </cell>
          <cell r="D175" t="str">
            <v>John van der Riet</v>
          </cell>
          <cell r="E175">
            <v>33</v>
          </cell>
          <cell r="F175">
            <v>5</v>
          </cell>
          <cell r="G175">
            <v>19</v>
          </cell>
          <cell r="H175">
            <v>5</v>
          </cell>
          <cell r="I175">
            <v>28</v>
          </cell>
        </row>
        <row r="176">
          <cell r="A176">
            <v>174</v>
          </cell>
          <cell r="B176" t="str">
            <v>Cor vd Udenhout</v>
          </cell>
          <cell r="C176" t="str">
            <v>-</v>
          </cell>
          <cell r="D176" t="str">
            <v>Bart Wienk</v>
          </cell>
          <cell r="I176">
            <v>0</v>
          </cell>
        </row>
        <row r="177">
          <cell r="A177">
            <v>175</v>
          </cell>
          <cell r="B177" t="str">
            <v>Hans vd Udenhout</v>
          </cell>
          <cell r="C177" t="str">
            <v>-</v>
          </cell>
          <cell r="D177" t="str">
            <v>Wim Timmermans</v>
          </cell>
          <cell r="E177">
            <v>30</v>
          </cell>
          <cell r="F177">
            <v>4</v>
          </cell>
          <cell r="G177">
            <v>36</v>
          </cell>
          <cell r="H177">
            <v>7</v>
          </cell>
          <cell r="I177">
            <v>31</v>
          </cell>
        </row>
        <row r="178">
          <cell r="A178">
            <v>176</v>
          </cell>
          <cell r="B178" t="str">
            <v>Andre de Wijs</v>
          </cell>
          <cell r="C178" t="str">
            <v>-</v>
          </cell>
          <cell r="D178" t="str">
            <v>Henk Peeters</v>
          </cell>
          <cell r="I178">
            <v>0</v>
          </cell>
        </row>
        <row r="179">
          <cell r="A179">
            <v>177</v>
          </cell>
          <cell r="B179" t="str">
            <v>Jack van den Rijen</v>
          </cell>
          <cell r="C179" t="str">
            <v>-</v>
          </cell>
          <cell r="D179" t="str">
            <v>Wim Broeders</v>
          </cell>
          <cell r="I179">
            <v>0</v>
          </cell>
        </row>
        <row r="180">
          <cell r="A180">
            <v>178</v>
          </cell>
          <cell r="B180" t="str">
            <v>Jan Andeweg</v>
          </cell>
          <cell r="C180" t="str">
            <v>-</v>
          </cell>
          <cell r="D180" t="str">
            <v>Toon van Tilburg</v>
          </cell>
          <cell r="I180">
            <v>0</v>
          </cell>
        </row>
        <row r="181">
          <cell r="A181">
            <v>179</v>
          </cell>
          <cell r="B181" t="str">
            <v>Jan Jansen</v>
          </cell>
          <cell r="C181" t="str">
            <v>-</v>
          </cell>
          <cell r="D181" t="str">
            <v>Leo van der Wee</v>
          </cell>
          <cell r="I181">
            <v>0</v>
          </cell>
        </row>
        <row r="182">
          <cell r="A182">
            <v>180</v>
          </cell>
          <cell r="B182" t="str">
            <v>Jan Koreman</v>
          </cell>
          <cell r="C182" t="str">
            <v>-</v>
          </cell>
          <cell r="D182" t="str">
            <v>Joop vd Wiel</v>
          </cell>
          <cell r="I182">
            <v>0</v>
          </cell>
        </row>
        <row r="183">
          <cell r="A183">
            <v>181</v>
          </cell>
          <cell r="B183" t="str">
            <v>Ad van der Wee</v>
          </cell>
          <cell r="C183" t="str">
            <v>-</v>
          </cell>
          <cell r="D183" t="str">
            <v>Ad Embregts</v>
          </cell>
          <cell r="E183">
            <v>14</v>
          </cell>
          <cell r="F183">
            <v>3</v>
          </cell>
          <cell r="G183">
            <v>17</v>
          </cell>
          <cell r="H183">
            <v>5</v>
          </cell>
          <cell r="I183">
            <v>29</v>
          </cell>
        </row>
        <row r="184">
          <cell r="A184">
            <v>182</v>
          </cell>
          <cell r="B184" t="str">
            <v>Cees Krijnen</v>
          </cell>
          <cell r="C184" t="str">
            <v>-</v>
          </cell>
          <cell r="D184" t="str">
            <v>John van der Riet</v>
          </cell>
          <cell r="E184">
            <v>18</v>
          </cell>
          <cell r="F184">
            <v>4</v>
          </cell>
          <cell r="G184">
            <v>14</v>
          </cell>
          <cell r="H184">
            <v>3</v>
          </cell>
          <cell r="I184">
            <v>30</v>
          </cell>
        </row>
        <row r="185">
          <cell r="A185">
            <v>183</v>
          </cell>
          <cell r="B185" t="str">
            <v>Frans van de Put</v>
          </cell>
          <cell r="C185" t="str">
            <v>-</v>
          </cell>
          <cell r="D185" t="str">
            <v>Bart Wienk</v>
          </cell>
          <cell r="E185">
            <v>33</v>
          </cell>
          <cell r="F185">
            <v>5</v>
          </cell>
          <cell r="G185">
            <v>21</v>
          </cell>
          <cell r="H185">
            <v>3</v>
          </cell>
          <cell r="I185">
            <v>29</v>
          </cell>
        </row>
        <row r="186">
          <cell r="A186">
            <v>184</v>
          </cell>
          <cell r="B186" t="str">
            <v>Cor vd Udenhout</v>
          </cell>
          <cell r="C186" t="str">
            <v>-</v>
          </cell>
          <cell r="D186" t="str">
            <v>Wim Timmermans</v>
          </cell>
          <cell r="I186">
            <v>0</v>
          </cell>
        </row>
        <row r="187">
          <cell r="A187">
            <v>185</v>
          </cell>
          <cell r="B187" t="str">
            <v>Peter den Hartog</v>
          </cell>
          <cell r="C187" t="str">
            <v>-</v>
          </cell>
          <cell r="D187" t="str">
            <v>Henk Peeters</v>
          </cell>
          <cell r="I187">
            <v>0</v>
          </cell>
        </row>
        <row r="188">
          <cell r="A188">
            <v>186</v>
          </cell>
          <cell r="B188" t="str">
            <v>Hans vd Udenhout</v>
          </cell>
          <cell r="C188" t="str">
            <v>-</v>
          </cell>
          <cell r="D188" t="str">
            <v>Wim Broeders</v>
          </cell>
          <cell r="I188">
            <v>0</v>
          </cell>
        </row>
        <row r="189">
          <cell r="A189">
            <v>187</v>
          </cell>
          <cell r="B189" t="str">
            <v>Andre de Wijs</v>
          </cell>
          <cell r="C189" t="str">
            <v>-</v>
          </cell>
          <cell r="D189" t="str">
            <v>Toon van Tilburg</v>
          </cell>
          <cell r="I189">
            <v>0</v>
          </cell>
        </row>
        <row r="190">
          <cell r="A190">
            <v>188</v>
          </cell>
          <cell r="B190" t="str">
            <v>Jack van den Rijen</v>
          </cell>
          <cell r="C190" t="str">
            <v>-</v>
          </cell>
          <cell r="D190" t="str">
            <v>Leo van der Wee</v>
          </cell>
          <cell r="I190">
            <v>0</v>
          </cell>
        </row>
        <row r="191">
          <cell r="A191">
            <v>189</v>
          </cell>
          <cell r="B191" t="str">
            <v>Jan Andeweg</v>
          </cell>
          <cell r="C191" t="str">
            <v>-</v>
          </cell>
          <cell r="D191" t="str">
            <v>Joop vd Wiel</v>
          </cell>
          <cell r="I191">
            <v>0</v>
          </cell>
        </row>
        <row r="192">
          <cell r="A192">
            <v>190</v>
          </cell>
          <cell r="B192" t="str">
            <v>Jan Jansen</v>
          </cell>
          <cell r="C192" t="str">
            <v>-</v>
          </cell>
          <cell r="D192" t="str">
            <v>Jan Koreman</v>
          </cell>
          <cell r="I192">
            <v>0</v>
          </cell>
        </row>
        <row r="193">
          <cell r="A193">
            <v>191</v>
          </cell>
          <cell r="B193" t="str">
            <v>John van der Riet</v>
          </cell>
          <cell r="C193" t="str">
            <v>-</v>
          </cell>
          <cell r="D193" t="str">
            <v>Ad van der Wee</v>
          </cell>
          <cell r="E193">
            <v>18</v>
          </cell>
          <cell r="F193">
            <v>3</v>
          </cell>
          <cell r="G193">
            <v>17</v>
          </cell>
          <cell r="H193">
            <v>3</v>
          </cell>
          <cell r="I193">
            <v>38</v>
          </cell>
        </row>
        <row r="194">
          <cell r="A194">
            <v>192</v>
          </cell>
          <cell r="B194" t="str">
            <v>Ad Embregts</v>
          </cell>
          <cell r="C194" t="str">
            <v>-</v>
          </cell>
          <cell r="D194" t="str">
            <v>Bart Wienk</v>
          </cell>
          <cell r="E194">
            <v>7</v>
          </cell>
          <cell r="F194">
            <v>2</v>
          </cell>
          <cell r="G194">
            <v>32</v>
          </cell>
          <cell r="H194">
            <v>5</v>
          </cell>
          <cell r="I194">
            <v>28</v>
          </cell>
        </row>
        <row r="195">
          <cell r="A195">
            <v>193</v>
          </cell>
          <cell r="B195" t="str">
            <v>Frans van de Put</v>
          </cell>
          <cell r="C195" t="str">
            <v>-</v>
          </cell>
          <cell r="D195" t="str">
            <v>Wim Timmermans</v>
          </cell>
          <cell r="E195">
            <v>33</v>
          </cell>
          <cell r="F195">
            <v>9</v>
          </cell>
          <cell r="G195">
            <v>31</v>
          </cell>
          <cell r="H195">
            <v>4</v>
          </cell>
          <cell r="I195">
            <v>26</v>
          </cell>
        </row>
        <row r="196">
          <cell r="A196">
            <v>194</v>
          </cell>
          <cell r="B196" t="str">
            <v>Jack Kimenai</v>
          </cell>
          <cell r="C196" t="str">
            <v>-</v>
          </cell>
          <cell r="D196" t="str">
            <v>Henk Peeters</v>
          </cell>
          <cell r="I196">
            <v>0</v>
          </cell>
        </row>
        <row r="197">
          <cell r="A197">
            <v>195</v>
          </cell>
          <cell r="B197" t="str">
            <v>Cor vd Udenhout</v>
          </cell>
          <cell r="C197" t="str">
            <v>-</v>
          </cell>
          <cell r="D197" t="str">
            <v>Wim Broeders</v>
          </cell>
          <cell r="I197">
            <v>0</v>
          </cell>
        </row>
        <row r="198">
          <cell r="A198">
            <v>196</v>
          </cell>
          <cell r="B198" t="str">
            <v>Peter den Hartog</v>
          </cell>
          <cell r="C198" t="str">
            <v>-</v>
          </cell>
          <cell r="D198" t="str">
            <v>Toon van Tilburg</v>
          </cell>
          <cell r="E198">
            <v>25</v>
          </cell>
          <cell r="F198">
            <v>4</v>
          </cell>
          <cell r="G198">
            <v>20</v>
          </cell>
          <cell r="H198">
            <v>6</v>
          </cell>
          <cell r="I198">
            <v>28</v>
          </cell>
        </row>
        <row r="199">
          <cell r="A199">
            <v>197</v>
          </cell>
          <cell r="B199" t="str">
            <v>Hans vd Udenhout</v>
          </cell>
          <cell r="C199" t="str">
            <v>-</v>
          </cell>
          <cell r="D199" t="str">
            <v>Leo van der Wee</v>
          </cell>
          <cell r="I199">
            <v>0</v>
          </cell>
        </row>
        <row r="200">
          <cell r="A200">
            <v>198</v>
          </cell>
          <cell r="B200" t="str">
            <v>Andre de Wijs</v>
          </cell>
          <cell r="C200" t="str">
            <v>-</v>
          </cell>
          <cell r="D200" t="str">
            <v>Joop vd Wiel</v>
          </cell>
          <cell r="I200">
            <v>0</v>
          </cell>
        </row>
        <row r="201">
          <cell r="A201">
            <v>199</v>
          </cell>
          <cell r="B201" t="str">
            <v>Jack van den Rijen</v>
          </cell>
          <cell r="C201" t="str">
            <v>-</v>
          </cell>
          <cell r="D201" t="str">
            <v>Jan Koreman</v>
          </cell>
          <cell r="I201">
            <v>0</v>
          </cell>
        </row>
        <row r="202">
          <cell r="A202">
            <v>200</v>
          </cell>
          <cell r="B202" t="str">
            <v>Jan Andeweg</v>
          </cell>
          <cell r="C202" t="str">
            <v>-</v>
          </cell>
          <cell r="D202" t="str">
            <v>Jan Jansen</v>
          </cell>
          <cell r="I202">
            <v>0</v>
          </cell>
        </row>
        <row r="203">
          <cell r="A203">
            <v>201</v>
          </cell>
          <cell r="B203" t="str">
            <v>Ad van der Wee</v>
          </cell>
          <cell r="C203" t="str">
            <v>-</v>
          </cell>
          <cell r="D203" t="str">
            <v>Bart Wienk</v>
          </cell>
          <cell r="E203">
            <v>16</v>
          </cell>
          <cell r="F203">
            <v>3</v>
          </cell>
          <cell r="G203">
            <v>32</v>
          </cell>
          <cell r="H203">
            <v>9</v>
          </cell>
          <cell r="I203">
            <v>43</v>
          </cell>
        </row>
        <row r="204">
          <cell r="A204">
            <v>202</v>
          </cell>
          <cell r="B204" t="str">
            <v>Ad Embregts</v>
          </cell>
          <cell r="C204" t="str">
            <v>-</v>
          </cell>
          <cell r="D204" t="str">
            <v>Wim Timmermans</v>
          </cell>
          <cell r="E204">
            <v>17</v>
          </cell>
          <cell r="F204">
            <v>5</v>
          </cell>
          <cell r="G204">
            <v>9</v>
          </cell>
          <cell r="H204">
            <v>3</v>
          </cell>
          <cell r="I204">
            <v>15</v>
          </cell>
        </row>
        <row r="205">
          <cell r="A205">
            <v>203</v>
          </cell>
          <cell r="B205" t="str">
            <v>Cees Krijnen</v>
          </cell>
          <cell r="C205" t="str">
            <v>-</v>
          </cell>
          <cell r="D205" t="str">
            <v>Henk Peeters</v>
          </cell>
          <cell r="I205">
            <v>0</v>
          </cell>
        </row>
        <row r="206">
          <cell r="A206">
            <v>204</v>
          </cell>
          <cell r="B206" t="str">
            <v>Frans van de Put</v>
          </cell>
          <cell r="C206" t="str">
            <v>-</v>
          </cell>
          <cell r="D206" t="str">
            <v>Wim Broeders</v>
          </cell>
          <cell r="I206">
            <v>0</v>
          </cell>
        </row>
        <row r="207">
          <cell r="A207">
            <v>205</v>
          </cell>
          <cell r="B207" t="str">
            <v>Jack Kimenai</v>
          </cell>
          <cell r="C207" t="str">
            <v>-</v>
          </cell>
          <cell r="D207" t="str">
            <v>Toon van Tilburg</v>
          </cell>
          <cell r="E207">
            <v>33</v>
          </cell>
          <cell r="F207">
            <v>5</v>
          </cell>
          <cell r="G207">
            <v>12</v>
          </cell>
          <cell r="H207">
            <v>3</v>
          </cell>
          <cell r="I207">
            <v>30</v>
          </cell>
        </row>
        <row r="208">
          <cell r="A208">
            <v>206</v>
          </cell>
          <cell r="B208" t="str">
            <v>Cor vd Udenhout</v>
          </cell>
          <cell r="C208" t="str">
            <v>-</v>
          </cell>
          <cell r="D208" t="str">
            <v>Leo van der Wee</v>
          </cell>
          <cell r="I208">
            <v>0</v>
          </cell>
        </row>
        <row r="209">
          <cell r="A209">
            <v>207</v>
          </cell>
          <cell r="B209" t="str">
            <v>Peter den Hartog</v>
          </cell>
          <cell r="C209" t="str">
            <v>-</v>
          </cell>
          <cell r="D209" t="str">
            <v>Joop vd Wiel</v>
          </cell>
          <cell r="I209">
            <v>0</v>
          </cell>
        </row>
        <row r="210">
          <cell r="A210">
            <v>208</v>
          </cell>
          <cell r="B210" t="str">
            <v>Hans vd Udenhout</v>
          </cell>
          <cell r="C210" t="str">
            <v>-</v>
          </cell>
          <cell r="D210" t="str">
            <v>Jan Koreman</v>
          </cell>
          <cell r="I210">
            <v>0</v>
          </cell>
        </row>
        <row r="211">
          <cell r="A211">
            <v>209</v>
          </cell>
          <cell r="B211" t="str">
            <v>Andre de Wijs</v>
          </cell>
          <cell r="C211" t="str">
            <v>-</v>
          </cell>
          <cell r="D211" t="str">
            <v>Jan Jansen</v>
          </cell>
          <cell r="I211">
            <v>0</v>
          </cell>
        </row>
        <row r="212">
          <cell r="A212">
            <v>210</v>
          </cell>
          <cell r="B212" t="str">
            <v>Jack van den Rijen</v>
          </cell>
          <cell r="C212" t="str">
            <v>-</v>
          </cell>
          <cell r="D212" t="str">
            <v>Jan Andeweg</v>
          </cell>
          <cell r="I212">
            <v>0</v>
          </cell>
        </row>
        <row r="213">
          <cell r="A213">
            <v>211</v>
          </cell>
          <cell r="B213" t="str">
            <v>Wim Timmermans</v>
          </cell>
          <cell r="C213" t="str">
            <v>-</v>
          </cell>
          <cell r="D213" t="str">
            <v>Bart Wienk</v>
          </cell>
          <cell r="E213">
            <v>36</v>
          </cell>
          <cell r="F213">
            <v>5</v>
          </cell>
          <cell r="G213">
            <v>30</v>
          </cell>
          <cell r="H213">
            <v>6</v>
          </cell>
          <cell r="I213">
            <v>28</v>
          </cell>
        </row>
        <row r="214">
          <cell r="A214">
            <v>212</v>
          </cell>
          <cell r="B214" t="str">
            <v>Henk Peeters</v>
          </cell>
          <cell r="C214" t="str">
            <v>-</v>
          </cell>
          <cell r="D214" t="str">
            <v>John van der Riet</v>
          </cell>
          <cell r="E214">
            <v>20</v>
          </cell>
          <cell r="F214">
            <v>3</v>
          </cell>
          <cell r="G214">
            <v>21</v>
          </cell>
          <cell r="H214">
            <v>4</v>
          </cell>
          <cell r="I214">
            <v>23</v>
          </cell>
        </row>
        <row r="215">
          <cell r="A215">
            <v>213</v>
          </cell>
          <cell r="B215" t="str">
            <v>Wim Broeders</v>
          </cell>
          <cell r="C215" t="str">
            <v>-</v>
          </cell>
          <cell r="D215" t="str">
            <v>Ad Embregts</v>
          </cell>
          <cell r="I215">
            <v>0</v>
          </cell>
        </row>
        <row r="216">
          <cell r="A216">
            <v>214</v>
          </cell>
          <cell r="B216" t="str">
            <v>Toon van Tilburg</v>
          </cell>
          <cell r="C216" t="str">
            <v>-</v>
          </cell>
          <cell r="D216" t="str">
            <v>Cees Krijnen</v>
          </cell>
          <cell r="I216">
            <v>0</v>
          </cell>
        </row>
        <row r="217">
          <cell r="A217">
            <v>215</v>
          </cell>
          <cell r="B217" t="str">
            <v>Leo van der Wee</v>
          </cell>
          <cell r="C217" t="str">
            <v>-</v>
          </cell>
          <cell r="D217" t="str">
            <v>Frans van de Put</v>
          </cell>
          <cell r="I217">
            <v>0</v>
          </cell>
        </row>
        <row r="218">
          <cell r="A218">
            <v>216</v>
          </cell>
          <cell r="B218" t="str">
            <v>Joop vd Wiel</v>
          </cell>
          <cell r="C218" t="str">
            <v>-</v>
          </cell>
          <cell r="D218" t="str">
            <v>Jack Kimenai</v>
          </cell>
          <cell r="I218">
            <v>0</v>
          </cell>
        </row>
        <row r="219">
          <cell r="A219">
            <v>217</v>
          </cell>
          <cell r="B219" t="str">
            <v>Jan Koreman</v>
          </cell>
          <cell r="C219" t="str">
            <v>-</v>
          </cell>
          <cell r="D219" t="str">
            <v>Cor vd Udenhout</v>
          </cell>
          <cell r="I219">
            <v>0</v>
          </cell>
        </row>
        <row r="220">
          <cell r="A220">
            <v>218</v>
          </cell>
          <cell r="B220" t="str">
            <v>Jan Jansen</v>
          </cell>
          <cell r="C220" t="str">
            <v>-</v>
          </cell>
          <cell r="D220" t="str">
            <v>Peter den Hartog</v>
          </cell>
          <cell r="E220">
            <v>46</v>
          </cell>
          <cell r="F220">
            <v>9</v>
          </cell>
          <cell r="G220">
            <v>19</v>
          </cell>
          <cell r="H220">
            <v>4</v>
          </cell>
          <cell r="I220">
            <v>27</v>
          </cell>
        </row>
        <row r="221">
          <cell r="A221">
            <v>219</v>
          </cell>
          <cell r="B221" t="str">
            <v>Jan Andeweg</v>
          </cell>
          <cell r="C221" t="str">
            <v>-</v>
          </cell>
          <cell r="D221" t="str">
            <v>Hans vd Udenhout</v>
          </cell>
          <cell r="I221">
            <v>0</v>
          </cell>
        </row>
        <row r="222">
          <cell r="A222">
            <v>220</v>
          </cell>
          <cell r="B222" t="str">
            <v>Jack van den Rijen</v>
          </cell>
          <cell r="C222" t="str">
            <v>-</v>
          </cell>
          <cell r="D222" t="str">
            <v>Andre de Wijs</v>
          </cell>
          <cell r="I222">
            <v>0</v>
          </cell>
        </row>
        <row r="223">
          <cell r="A223">
            <v>221</v>
          </cell>
          <cell r="B223" t="str">
            <v>Ad van der Wee</v>
          </cell>
          <cell r="C223" t="str">
            <v>-</v>
          </cell>
          <cell r="D223" t="str">
            <v>Wim Timmermans</v>
          </cell>
          <cell r="E223">
            <v>17</v>
          </cell>
          <cell r="F223">
            <v>2</v>
          </cell>
          <cell r="G223">
            <v>36</v>
          </cell>
          <cell r="H223">
            <v>7</v>
          </cell>
          <cell r="I223">
            <v>40</v>
          </cell>
        </row>
        <row r="224">
          <cell r="A224">
            <v>222</v>
          </cell>
          <cell r="B224" t="str">
            <v>Wim Broeders</v>
          </cell>
          <cell r="C224" t="str">
            <v>-</v>
          </cell>
          <cell r="D224" t="str">
            <v>Bart Wienk</v>
          </cell>
          <cell r="I224">
            <v>0</v>
          </cell>
        </row>
        <row r="225">
          <cell r="A225">
            <v>223</v>
          </cell>
          <cell r="B225" t="str">
            <v>Toon van Tilburg</v>
          </cell>
          <cell r="C225" t="str">
            <v>-</v>
          </cell>
          <cell r="D225" t="str">
            <v>John van der Riet</v>
          </cell>
          <cell r="I225">
            <v>0</v>
          </cell>
        </row>
        <row r="226">
          <cell r="A226">
            <v>224</v>
          </cell>
          <cell r="B226" t="str">
            <v>Leo van der Wee</v>
          </cell>
          <cell r="C226" t="str">
            <v>-</v>
          </cell>
          <cell r="D226" t="str">
            <v>Ad Embregts</v>
          </cell>
          <cell r="I226">
            <v>0</v>
          </cell>
        </row>
        <row r="227">
          <cell r="A227">
            <v>225</v>
          </cell>
          <cell r="B227" t="str">
            <v>Joop vd Wiel</v>
          </cell>
          <cell r="C227" t="str">
            <v>-</v>
          </cell>
          <cell r="D227" t="str">
            <v>Cees Krijnen</v>
          </cell>
          <cell r="I227">
            <v>0</v>
          </cell>
        </row>
        <row r="228">
          <cell r="A228">
            <v>226</v>
          </cell>
          <cell r="B228" t="str">
            <v>Jan Koreman</v>
          </cell>
          <cell r="C228" t="str">
            <v>-</v>
          </cell>
          <cell r="D228" t="str">
            <v>Frans van de Put</v>
          </cell>
          <cell r="I228">
            <v>0</v>
          </cell>
        </row>
        <row r="229">
          <cell r="A229">
            <v>227</v>
          </cell>
          <cell r="B229" t="str">
            <v>Jan Jansen</v>
          </cell>
          <cell r="C229" t="str">
            <v>-</v>
          </cell>
          <cell r="D229" t="str">
            <v>Jack Kimenai</v>
          </cell>
          <cell r="E229">
            <v>30</v>
          </cell>
          <cell r="F229">
            <v>5</v>
          </cell>
          <cell r="G229">
            <v>38</v>
          </cell>
          <cell r="H229">
            <v>7</v>
          </cell>
          <cell r="I229">
            <v>28</v>
          </cell>
        </row>
        <row r="230">
          <cell r="A230">
            <v>228</v>
          </cell>
          <cell r="B230" t="str">
            <v>Jan Andeweg</v>
          </cell>
          <cell r="C230" t="str">
            <v>-</v>
          </cell>
          <cell r="D230" t="str">
            <v>Cor vd Udenhout</v>
          </cell>
          <cell r="I230">
            <v>0</v>
          </cell>
        </row>
        <row r="231">
          <cell r="A231">
            <v>229</v>
          </cell>
          <cell r="B231" t="str">
            <v>Jack van den Rijen</v>
          </cell>
          <cell r="C231" t="str">
            <v>-</v>
          </cell>
          <cell r="D231" t="str">
            <v>Peter den Hartog</v>
          </cell>
          <cell r="I231">
            <v>0</v>
          </cell>
        </row>
        <row r="232">
          <cell r="A232">
            <v>230</v>
          </cell>
          <cell r="B232" t="str">
            <v>Andre de Wijs</v>
          </cell>
          <cell r="C232" t="str">
            <v>-</v>
          </cell>
          <cell r="D232" t="str">
            <v>Hans vd Udenhout</v>
          </cell>
          <cell r="I232">
            <v>0</v>
          </cell>
        </row>
        <row r="233">
          <cell r="A233">
            <v>231</v>
          </cell>
          <cell r="B233" t="str">
            <v>Henk Peeters</v>
          </cell>
          <cell r="C233" t="str">
            <v>-</v>
          </cell>
          <cell r="D233" t="str">
            <v>Ad van der Wee</v>
          </cell>
          <cell r="E233">
            <v>21</v>
          </cell>
          <cell r="F233">
            <v>5</v>
          </cell>
          <cell r="G233">
            <v>9</v>
          </cell>
          <cell r="H233">
            <v>2</v>
          </cell>
          <cell r="I233">
            <v>27</v>
          </cell>
        </row>
        <row r="234">
          <cell r="A234">
            <v>232</v>
          </cell>
          <cell r="B234" t="str">
            <v>Wim Broeders</v>
          </cell>
          <cell r="C234" t="str">
            <v>-</v>
          </cell>
          <cell r="D234" t="str">
            <v>Wim Timmermans</v>
          </cell>
          <cell r="I234">
            <v>0</v>
          </cell>
        </row>
        <row r="235">
          <cell r="A235">
            <v>233</v>
          </cell>
          <cell r="B235" t="str">
            <v>Leo van der Wee</v>
          </cell>
          <cell r="C235" t="str">
            <v>-</v>
          </cell>
          <cell r="D235" t="str">
            <v>Bart Wienk</v>
          </cell>
          <cell r="I235">
            <v>0</v>
          </cell>
        </row>
        <row r="236">
          <cell r="A236">
            <v>234</v>
          </cell>
          <cell r="B236" t="str">
            <v>Joop vd Wiel</v>
          </cell>
          <cell r="C236" t="str">
            <v>-</v>
          </cell>
          <cell r="D236" t="str">
            <v>John van der Riet</v>
          </cell>
          <cell r="I236">
            <v>0</v>
          </cell>
        </row>
        <row r="237">
          <cell r="A237">
            <v>235</v>
          </cell>
          <cell r="B237" t="str">
            <v>Jan Koreman</v>
          </cell>
          <cell r="C237" t="str">
            <v>-</v>
          </cell>
          <cell r="D237" t="str">
            <v>Ad Embregts</v>
          </cell>
          <cell r="I237">
            <v>0</v>
          </cell>
        </row>
        <row r="238">
          <cell r="A238">
            <v>236</v>
          </cell>
          <cell r="B238" t="str">
            <v>Jan Jansen</v>
          </cell>
          <cell r="C238" t="str">
            <v>-</v>
          </cell>
          <cell r="D238" t="str">
            <v>Cees Krijnen</v>
          </cell>
          <cell r="E238">
            <v>46</v>
          </cell>
          <cell r="F238">
            <v>7</v>
          </cell>
          <cell r="G238">
            <v>17</v>
          </cell>
          <cell r="H238">
            <v>4</v>
          </cell>
          <cell r="I238">
            <v>34</v>
          </cell>
        </row>
        <row r="239">
          <cell r="A239">
            <v>237</v>
          </cell>
          <cell r="B239" t="str">
            <v>Jan Andeweg</v>
          </cell>
          <cell r="C239" t="str">
            <v>-</v>
          </cell>
          <cell r="D239" t="str">
            <v>Frans van de Put</v>
          </cell>
          <cell r="I239">
            <v>0</v>
          </cell>
        </row>
        <row r="240">
          <cell r="A240">
            <v>238</v>
          </cell>
          <cell r="B240" t="str">
            <v>Jack van den Rijen</v>
          </cell>
          <cell r="C240" t="str">
            <v>-</v>
          </cell>
          <cell r="D240" t="str">
            <v>Jack Kimenai</v>
          </cell>
          <cell r="I240">
            <v>0</v>
          </cell>
        </row>
        <row r="241">
          <cell r="A241">
            <v>239</v>
          </cell>
          <cell r="B241" t="str">
            <v>Andre de Wijs</v>
          </cell>
          <cell r="C241" t="str">
            <v>-</v>
          </cell>
          <cell r="D241" t="str">
            <v>Cor vd Udenhout</v>
          </cell>
          <cell r="I241">
            <v>0</v>
          </cell>
        </row>
        <row r="242">
          <cell r="A242">
            <v>240</v>
          </cell>
          <cell r="B242" t="str">
            <v>Hans vd Udenhout</v>
          </cell>
          <cell r="C242" t="str">
            <v>-</v>
          </cell>
          <cell r="D242" t="str">
            <v>Peter den Hartog</v>
          </cell>
          <cell r="E242">
            <v>43</v>
          </cell>
          <cell r="F242">
            <v>6</v>
          </cell>
          <cell r="G242">
            <v>24</v>
          </cell>
          <cell r="H242">
            <v>3</v>
          </cell>
          <cell r="I242">
            <v>39</v>
          </cell>
        </row>
        <row r="243">
          <cell r="A243">
            <v>241</v>
          </cell>
          <cell r="B243" t="str">
            <v>Ad van der Wee</v>
          </cell>
          <cell r="C243" t="str">
            <v>-</v>
          </cell>
          <cell r="D243" t="str">
            <v>Wim Broeders</v>
          </cell>
          <cell r="I243">
            <v>0</v>
          </cell>
        </row>
        <row r="244">
          <cell r="A244">
            <v>242</v>
          </cell>
          <cell r="B244" t="str">
            <v>Toon van Tilburg</v>
          </cell>
          <cell r="C244" t="str">
            <v>-</v>
          </cell>
          <cell r="D244" t="str">
            <v>Henk Peeters</v>
          </cell>
          <cell r="I244">
            <v>0</v>
          </cell>
        </row>
        <row r="245">
          <cell r="A245">
            <v>243</v>
          </cell>
          <cell r="B245" t="str">
            <v>Leo van der Wee</v>
          </cell>
          <cell r="C245" t="str">
            <v>-</v>
          </cell>
          <cell r="D245" t="str">
            <v>Wim Timmermans</v>
          </cell>
          <cell r="I245">
            <v>0</v>
          </cell>
        </row>
        <row r="246">
          <cell r="A246">
            <v>244</v>
          </cell>
          <cell r="B246" t="str">
            <v>Jan Koreman</v>
          </cell>
          <cell r="C246" t="str">
            <v>-</v>
          </cell>
          <cell r="D246" t="str">
            <v>Bart Wienk</v>
          </cell>
          <cell r="I246">
            <v>0</v>
          </cell>
        </row>
        <row r="247">
          <cell r="A247">
            <v>245</v>
          </cell>
          <cell r="B247" t="str">
            <v>Jan Jansen</v>
          </cell>
          <cell r="C247" t="str">
            <v>-</v>
          </cell>
          <cell r="D247" t="str">
            <v>John van der Riet</v>
          </cell>
        </row>
        <row r="248">
          <cell r="A248">
            <v>246</v>
          </cell>
          <cell r="B248" t="str">
            <v>Jan Andeweg</v>
          </cell>
          <cell r="C248" t="str">
            <v>-</v>
          </cell>
          <cell r="D248" t="str">
            <v>Ad Embregts</v>
          </cell>
          <cell r="I248">
            <v>0</v>
          </cell>
        </row>
        <row r="249">
          <cell r="A249">
            <v>247</v>
          </cell>
          <cell r="B249" t="str">
            <v>Jack van den Rijen</v>
          </cell>
          <cell r="C249" t="str">
            <v>-</v>
          </cell>
          <cell r="D249" t="str">
            <v>Cees Krijnen</v>
          </cell>
          <cell r="I249">
            <v>0</v>
          </cell>
        </row>
        <row r="250">
          <cell r="A250">
            <v>248</v>
          </cell>
          <cell r="B250" t="str">
            <v>Andre de Wijs</v>
          </cell>
          <cell r="C250" t="str">
            <v>-</v>
          </cell>
          <cell r="D250" t="str">
            <v>Frans van de Put</v>
          </cell>
          <cell r="I250">
            <v>0</v>
          </cell>
        </row>
        <row r="251">
          <cell r="A251">
            <v>249</v>
          </cell>
          <cell r="B251" t="str">
            <v>Hans vd Udenhout</v>
          </cell>
          <cell r="C251" t="str">
            <v>-</v>
          </cell>
          <cell r="D251" t="str">
            <v>Jack Kimenai</v>
          </cell>
          <cell r="E251">
            <v>28</v>
          </cell>
          <cell r="F251">
            <v>4</v>
          </cell>
          <cell r="G251">
            <v>38</v>
          </cell>
          <cell r="H251">
            <v>6</v>
          </cell>
          <cell r="I251">
            <v>24</v>
          </cell>
        </row>
        <row r="252">
          <cell r="A252">
            <v>250</v>
          </cell>
          <cell r="B252" t="str">
            <v>Peter den Hartog</v>
          </cell>
          <cell r="C252" t="str">
            <v>-</v>
          </cell>
          <cell r="D252" t="str">
            <v>Cor vd Udenhout</v>
          </cell>
          <cell r="I252">
            <v>0</v>
          </cell>
        </row>
        <row r="253">
          <cell r="A253">
            <v>251</v>
          </cell>
          <cell r="B253" t="str">
            <v>Toon van Tilburg</v>
          </cell>
          <cell r="C253" t="str">
            <v>-</v>
          </cell>
          <cell r="D253" t="str">
            <v>Ad van der Wee</v>
          </cell>
          <cell r="I253">
            <v>0</v>
          </cell>
        </row>
        <row r="254">
          <cell r="A254">
            <v>252</v>
          </cell>
          <cell r="B254" t="str">
            <v>Leo van der Wee</v>
          </cell>
          <cell r="C254" t="str">
            <v>-</v>
          </cell>
          <cell r="D254" t="str">
            <v>Wim Broeders</v>
          </cell>
          <cell r="I254">
            <v>0</v>
          </cell>
        </row>
        <row r="255">
          <cell r="A255">
            <v>253</v>
          </cell>
          <cell r="B255" t="str">
            <v>Joop vd Wiel</v>
          </cell>
          <cell r="C255" t="str">
            <v>-</v>
          </cell>
          <cell r="D255" t="str">
            <v>Henk Peeters</v>
          </cell>
          <cell r="I255">
            <v>0</v>
          </cell>
        </row>
        <row r="256">
          <cell r="A256">
            <v>254</v>
          </cell>
          <cell r="B256" t="str">
            <v>Jan Koreman</v>
          </cell>
          <cell r="C256" t="str">
            <v>-</v>
          </cell>
          <cell r="D256" t="str">
            <v>Wim Timmermans</v>
          </cell>
          <cell r="I256">
            <v>0</v>
          </cell>
        </row>
        <row r="257">
          <cell r="A257">
            <v>255</v>
          </cell>
          <cell r="B257" t="str">
            <v>Jan Andeweg</v>
          </cell>
          <cell r="C257" t="str">
            <v>-</v>
          </cell>
          <cell r="D257" t="str">
            <v>Bart Wienk</v>
          </cell>
          <cell r="I257">
            <v>0</v>
          </cell>
        </row>
        <row r="258">
          <cell r="A258">
            <v>256</v>
          </cell>
          <cell r="B258" t="str">
            <v>Jack van den Rijen</v>
          </cell>
          <cell r="C258" t="str">
            <v>-</v>
          </cell>
          <cell r="D258" t="str">
            <v>John van der Riet</v>
          </cell>
          <cell r="I258">
            <v>0</v>
          </cell>
        </row>
        <row r="259">
          <cell r="A259">
            <v>257</v>
          </cell>
          <cell r="B259" t="str">
            <v>Andre de Wijs</v>
          </cell>
          <cell r="C259" t="str">
            <v>-</v>
          </cell>
          <cell r="D259" t="str">
            <v>Ad Embregts</v>
          </cell>
          <cell r="I259">
            <v>0</v>
          </cell>
        </row>
        <row r="260">
          <cell r="A260">
            <v>258</v>
          </cell>
          <cell r="B260" t="str">
            <v>Hans vd Udenhout</v>
          </cell>
          <cell r="C260" t="str">
            <v>-</v>
          </cell>
          <cell r="D260" t="str">
            <v>Cees Krijnen</v>
          </cell>
          <cell r="E260">
            <v>41</v>
          </cell>
          <cell r="F260">
            <v>4</v>
          </cell>
          <cell r="G260">
            <v>18</v>
          </cell>
          <cell r="H260">
            <v>3</v>
          </cell>
          <cell r="I260">
            <v>36</v>
          </cell>
        </row>
        <row r="261">
          <cell r="A261">
            <v>259</v>
          </cell>
          <cell r="B261" t="str">
            <v>Peter den Hartog</v>
          </cell>
          <cell r="C261" t="str">
            <v>-</v>
          </cell>
          <cell r="D261" t="str">
            <v>Frans van de Put</v>
          </cell>
          <cell r="E261">
            <v>17</v>
          </cell>
          <cell r="F261">
            <v>4</v>
          </cell>
          <cell r="G261">
            <v>33</v>
          </cell>
          <cell r="H261">
            <v>6</v>
          </cell>
          <cell r="I261">
            <v>23</v>
          </cell>
        </row>
        <row r="262">
          <cell r="A262">
            <v>260</v>
          </cell>
          <cell r="B262" t="str">
            <v>Cor vd Udenhout</v>
          </cell>
          <cell r="C262" t="str">
            <v>-</v>
          </cell>
          <cell r="D262" t="str">
            <v>Jack Kimenai</v>
          </cell>
          <cell r="I262">
            <v>0</v>
          </cell>
        </row>
        <row r="263">
          <cell r="A263">
            <v>261</v>
          </cell>
          <cell r="B263" t="str">
            <v>Ad van der Wee</v>
          </cell>
          <cell r="C263" t="str">
            <v>-</v>
          </cell>
          <cell r="D263" t="str">
            <v>Leo van der Wee</v>
          </cell>
          <cell r="I263">
            <v>0</v>
          </cell>
        </row>
        <row r="264">
          <cell r="A264">
            <v>262</v>
          </cell>
          <cell r="B264" t="str">
            <v>Joop vd Wiel</v>
          </cell>
          <cell r="C264" t="str">
            <v>-</v>
          </cell>
          <cell r="D264" t="str">
            <v>Toon van Tilburg</v>
          </cell>
          <cell r="I264">
            <v>0</v>
          </cell>
        </row>
        <row r="265">
          <cell r="A265">
            <v>263</v>
          </cell>
          <cell r="B265" t="str">
            <v>Jan Koreman</v>
          </cell>
          <cell r="C265" t="str">
            <v>-</v>
          </cell>
          <cell r="D265" t="str">
            <v>Wim Broeders</v>
          </cell>
          <cell r="I265">
            <v>0</v>
          </cell>
        </row>
        <row r="266">
          <cell r="A266">
            <v>264</v>
          </cell>
          <cell r="B266" t="str">
            <v>Jan Jansen</v>
          </cell>
          <cell r="C266" t="str">
            <v>-</v>
          </cell>
          <cell r="D266" t="str">
            <v>Henk Peeters</v>
          </cell>
          <cell r="E266">
            <v>35</v>
          </cell>
          <cell r="F266">
            <v>5</v>
          </cell>
          <cell r="G266">
            <v>21</v>
          </cell>
          <cell r="H266">
            <v>4</v>
          </cell>
          <cell r="I266">
            <v>32</v>
          </cell>
        </row>
        <row r="267">
          <cell r="A267">
            <v>265</v>
          </cell>
          <cell r="B267" t="str">
            <v>Jan Andeweg</v>
          </cell>
          <cell r="C267" t="str">
            <v>-</v>
          </cell>
          <cell r="D267" t="str">
            <v>Wim Timmermans</v>
          </cell>
          <cell r="I267">
            <v>0</v>
          </cell>
        </row>
        <row r="268">
          <cell r="A268">
            <v>266</v>
          </cell>
          <cell r="B268" t="str">
            <v>Andre de Wijs</v>
          </cell>
          <cell r="C268" t="str">
            <v>-</v>
          </cell>
          <cell r="D268" t="str">
            <v>Bart Wienk</v>
          </cell>
          <cell r="I268">
            <v>0</v>
          </cell>
        </row>
        <row r="269">
          <cell r="A269">
            <v>267</v>
          </cell>
          <cell r="B269" t="str">
            <v>Hans vd Udenhout</v>
          </cell>
          <cell r="C269" t="str">
            <v>-</v>
          </cell>
          <cell r="D269" t="str">
            <v>John van der Riet</v>
          </cell>
          <cell r="E269">
            <v>28</v>
          </cell>
          <cell r="F269">
            <v>6</v>
          </cell>
          <cell r="G269">
            <v>21</v>
          </cell>
          <cell r="H269">
            <v>3</v>
          </cell>
          <cell r="I269">
            <v>30</v>
          </cell>
        </row>
        <row r="270">
          <cell r="A270">
            <v>268</v>
          </cell>
          <cell r="B270" t="str">
            <v>Peter den Hartog</v>
          </cell>
          <cell r="C270" t="str">
            <v>-</v>
          </cell>
          <cell r="D270" t="str">
            <v>Ad Embregts</v>
          </cell>
          <cell r="E270">
            <v>25</v>
          </cell>
          <cell r="F270">
            <v>5</v>
          </cell>
          <cell r="G270">
            <v>13</v>
          </cell>
          <cell r="H270">
            <v>4</v>
          </cell>
          <cell r="I270">
            <v>20</v>
          </cell>
        </row>
        <row r="271">
          <cell r="A271">
            <v>269</v>
          </cell>
          <cell r="B271" t="str">
            <v>Cor vd Udenhout</v>
          </cell>
          <cell r="C271" t="str">
            <v>-</v>
          </cell>
          <cell r="D271" t="str">
            <v>Cees Krijnen</v>
          </cell>
          <cell r="I271">
            <v>0</v>
          </cell>
        </row>
        <row r="272">
          <cell r="A272">
            <v>270</v>
          </cell>
          <cell r="B272" t="str">
            <v>Jack Kimenai</v>
          </cell>
          <cell r="C272" t="str">
            <v>-</v>
          </cell>
          <cell r="D272" t="str">
            <v>Frans van de Put</v>
          </cell>
          <cell r="E272">
            <v>38</v>
          </cell>
          <cell r="F272">
            <v>8</v>
          </cell>
          <cell r="G272">
            <v>19</v>
          </cell>
          <cell r="H272">
            <v>4</v>
          </cell>
          <cell r="I272">
            <v>28</v>
          </cell>
        </row>
        <row r="273">
          <cell r="A273">
            <v>271</v>
          </cell>
          <cell r="B273" t="str">
            <v>Joop vd Wiel</v>
          </cell>
          <cell r="C273" t="str">
            <v>-</v>
          </cell>
          <cell r="D273" t="str">
            <v>Ad van der Wee</v>
          </cell>
          <cell r="I273">
            <v>0</v>
          </cell>
        </row>
        <row r="274">
          <cell r="A274">
            <v>272</v>
          </cell>
          <cell r="B274" t="str">
            <v>Jan Koreman</v>
          </cell>
          <cell r="C274" t="str">
            <v>-</v>
          </cell>
          <cell r="D274" t="str">
            <v>Leo van der Wee</v>
          </cell>
          <cell r="I274">
            <v>0</v>
          </cell>
        </row>
        <row r="275">
          <cell r="A275">
            <v>273</v>
          </cell>
          <cell r="B275" t="str">
            <v>Jan Jansen</v>
          </cell>
          <cell r="C275" t="str">
            <v>-</v>
          </cell>
          <cell r="D275" t="str">
            <v>Toon van Tilburg</v>
          </cell>
          <cell r="I275">
            <v>0</v>
          </cell>
        </row>
        <row r="276">
          <cell r="A276">
            <v>274</v>
          </cell>
          <cell r="B276" t="str">
            <v>Jan Andeweg</v>
          </cell>
          <cell r="C276" t="str">
            <v>-</v>
          </cell>
          <cell r="D276" t="str">
            <v>Wim Broeders</v>
          </cell>
          <cell r="I276">
            <v>0</v>
          </cell>
        </row>
        <row r="277">
          <cell r="A277">
            <v>275</v>
          </cell>
          <cell r="B277" t="str">
            <v>Jack van den Rijen</v>
          </cell>
          <cell r="C277" t="str">
            <v>-</v>
          </cell>
          <cell r="D277" t="str">
            <v>Henk Peeters</v>
          </cell>
          <cell r="I277">
            <v>0</v>
          </cell>
        </row>
        <row r="278">
          <cell r="A278">
            <v>276</v>
          </cell>
          <cell r="B278" t="str">
            <v>Andre de Wijs</v>
          </cell>
          <cell r="C278" t="str">
            <v>-</v>
          </cell>
          <cell r="D278" t="str">
            <v>Wim Timmermans</v>
          </cell>
          <cell r="I278">
            <v>0</v>
          </cell>
        </row>
        <row r="279">
          <cell r="A279">
            <v>277</v>
          </cell>
          <cell r="B279" t="str">
            <v>Peter den Hartog</v>
          </cell>
          <cell r="C279" t="str">
            <v>-</v>
          </cell>
          <cell r="D279" t="str">
            <v>Bart Wienk</v>
          </cell>
          <cell r="E279">
            <v>25</v>
          </cell>
          <cell r="F279">
            <v>5</v>
          </cell>
          <cell r="G279">
            <v>27</v>
          </cell>
          <cell r="H279">
            <v>6</v>
          </cell>
          <cell r="I279">
            <v>39</v>
          </cell>
        </row>
        <row r="280">
          <cell r="A280">
            <v>278</v>
          </cell>
          <cell r="B280" t="str">
            <v>Cor vd Udenhout</v>
          </cell>
          <cell r="C280" t="str">
            <v>-</v>
          </cell>
          <cell r="D280" t="str">
            <v>John van der Riet</v>
          </cell>
          <cell r="I280">
            <v>0</v>
          </cell>
        </row>
        <row r="281">
          <cell r="A281">
            <v>279</v>
          </cell>
          <cell r="B281" t="str">
            <v>Jack Kimenai</v>
          </cell>
          <cell r="C281" t="str">
            <v>-</v>
          </cell>
          <cell r="D281" t="str">
            <v>Ad Embregts</v>
          </cell>
          <cell r="E281">
            <v>30</v>
          </cell>
          <cell r="F281">
            <v>8</v>
          </cell>
          <cell r="G281">
            <v>21</v>
          </cell>
          <cell r="H281">
            <v>3</v>
          </cell>
          <cell r="I281">
            <v>28</v>
          </cell>
        </row>
        <row r="282">
          <cell r="A282">
            <v>280</v>
          </cell>
          <cell r="B282" t="str">
            <v>Frans van de Put</v>
          </cell>
          <cell r="C282" t="str">
            <v>-</v>
          </cell>
          <cell r="D282" t="str">
            <v>Cees Krijnen</v>
          </cell>
          <cell r="E282">
            <v>26</v>
          </cell>
          <cell r="F282">
            <v>3</v>
          </cell>
          <cell r="G282">
            <v>18</v>
          </cell>
          <cell r="H282">
            <v>4</v>
          </cell>
          <cell r="I282">
            <v>28</v>
          </cell>
        </row>
        <row r="283">
          <cell r="A283">
            <v>281</v>
          </cell>
          <cell r="B283" t="str">
            <v>Ad van der Wee</v>
          </cell>
          <cell r="C283" t="str">
            <v>-</v>
          </cell>
          <cell r="D283" t="str">
            <v>Jan Koreman</v>
          </cell>
          <cell r="I283">
            <v>0</v>
          </cell>
        </row>
        <row r="284">
          <cell r="A284">
            <v>282</v>
          </cell>
          <cell r="B284" t="str">
            <v>Jan Jansen</v>
          </cell>
          <cell r="C284" t="str">
            <v>-</v>
          </cell>
          <cell r="D284" t="str">
            <v>Joop vd Wiel</v>
          </cell>
          <cell r="I284">
            <v>0</v>
          </cell>
        </row>
        <row r="285">
          <cell r="A285">
            <v>283</v>
          </cell>
          <cell r="B285" t="str">
            <v>Jan Andeweg</v>
          </cell>
          <cell r="C285" t="str">
            <v>-</v>
          </cell>
          <cell r="D285" t="str">
            <v>Leo van der Wee</v>
          </cell>
          <cell r="I285">
            <v>0</v>
          </cell>
        </row>
        <row r="286">
          <cell r="A286">
            <v>284</v>
          </cell>
          <cell r="B286" t="str">
            <v>Jack van den Rijen</v>
          </cell>
          <cell r="C286" t="str">
            <v>-</v>
          </cell>
          <cell r="D286" t="str">
            <v>Toon van Tilburg</v>
          </cell>
          <cell r="I286">
            <v>0</v>
          </cell>
        </row>
        <row r="287">
          <cell r="A287">
            <v>285</v>
          </cell>
          <cell r="B287" t="str">
            <v>Andre de Wijs</v>
          </cell>
          <cell r="C287" t="str">
            <v>-</v>
          </cell>
          <cell r="D287" t="str">
            <v>Wim Broeders</v>
          </cell>
          <cell r="I287">
            <v>0</v>
          </cell>
        </row>
        <row r="288">
          <cell r="A288">
            <v>286</v>
          </cell>
          <cell r="B288" t="str">
            <v>Hans vd Udenhout</v>
          </cell>
          <cell r="C288" t="str">
            <v>-</v>
          </cell>
          <cell r="D288" t="str">
            <v>Henk Peeters</v>
          </cell>
          <cell r="E288">
            <v>33</v>
          </cell>
          <cell r="F288">
            <v>5</v>
          </cell>
          <cell r="G288">
            <v>21</v>
          </cell>
          <cell r="H288">
            <v>3</v>
          </cell>
          <cell r="I288">
            <v>40</v>
          </cell>
        </row>
        <row r="289">
          <cell r="A289">
            <v>287</v>
          </cell>
          <cell r="B289" t="str">
            <v>Peter den Hartog</v>
          </cell>
          <cell r="C289" t="str">
            <v>-</v>
          </cell>
          <cell r="D289" t="str">
            <v>Wim Timmermans</v>
          </cell>
          <cell r="E289">
            <v>17</v>
          </cell>
          <cell r="F289">
            <v>6</v>
          </cell>
          <cell r="G289">
            <v>36</v>
          </cell>
          <cell r="H289">
            <v>6</v>
          </cell>
          <cell r="I289">
            <v>29</v>
          </cell>
        </row>
        <row r="290">
          <cell r="A290">
            <v>288</v>
          </cell>
          <cell r="B290" t="str">
            <v>Jack Kimenai</v>
          </cell>
          <cell r="C290" t="str">
            <v>-</v>
          </cell>
          <cell r="D290" t="str">
            <v>Bart Wienk</v>
          </cell>
          <cell r="E290">
            <v>38</v>
          </cell>
          <cell r="F290">
            <v>4</v>
          </cell>
          <cell r="G290">
            <v>23</v>
          </cell>
          <cell r="H290">
            <v>3</v>
          </cell>
          <cell r="I290">
            <v>37</v>
          </cell>
        </row>
        <row r="291">
          <cell r="A291">
            <v>289</v>
          </cell>
          <cell r="B291" t="str">
            <v>Frans van de Put</v>
          </cell>
          <cell r="C291" t="str">
            <v>-</v>
          </cell>
          <cell r="D291" t="str">
            <v>John van der Riet</v>
          </cell>
          <cell r="E291">
            <v>33</v>
          </cell>
          <cell r="F291">
            <v>6</v>
          </cell>
          <cell r="G291">
            <v>10</v>
          </cell>
          <cell r="H291">
            <v>2</v>
          </cell>
          <cell r="I291">
            <v>26</v>
          </cell>
        </row>
        <row r="292">
          <cell r="A292">
            <v>290</v>
          </cell>
          <cell r="B292" t="str">
            <v>Cees Krijnen</v>
          </cell>
          <cell r="C292" t="str">
            <v>-</v>
          </cell>
          <cell r="D292" t="str">
            <v>Ad Embregts</v>
          </cell>
          <cell r="E292">
            <v>18</v>
          </cell>
          <cell r="F292">
            <v>3</v>
          </cell>
          <cell r="G292">
            <v>13</v>
          </cell>
          <cell r="H292">
            <v>1</v>
          </cell>
          <cell r="I292">
            <v>32</v>
          </cell>
        </row>
        <row r="293">
          <cell r="A293">
            <v>291</v>
          </cell>
          <cell r="B293" t="str">
            <v>Jan Jansen</v>
          </cell>
          <cell r="C293" t="str">
            <v>-</v>
          </cell>
          <cell r="D293" t="str">
            <v>Ad van der Wee</v>
          </cell>
          <cell r="E293">
            <v>46</v>
          </cell>
          <cell r="F293">
            <v>13</v>
          </cell>
          <cell r="G293">
            <v>10</v>
          </cell>
          <cell r="H293">
            <v>2</v>
          </cell>
          <cell r="I293">
            <v>27</v>
          </cell>
        </row>
        <row r="294">
          <cell r="A294">
            <v>292</v>
          </cell>
          <cell r="B294" t="str">
            <v>Jan Andeweg</v>
          </cell>
          <cell r="C294" t="str">
            <v>-</v>
          </cell>
          <cell r="D294" t="str">
            <v>Jan Koreman</v>
          </cell>
          <cell r="I294">
            <v>0</v>
          </cell>
        </row>
        <row r="295">
          <cell r="A295">
            <v>293</v>
          </cell>
          <cell r="B295" t="str">
            <v>Jack van den Rijen</v>
          </cell>
          <cell r="C295" t="str">
            <v>-</v>
          </cell>
          <cell r="D295" t="str">
            <v>Joop vd Wiel</v>
          </cell>
          <cell r="I295">
            <v>0</v>
          </cell>
        </row>
        <row r="296">
          <cell r="A296">
            <v>294</v>
          </cell>
          <cell r="B296" t="str">
            <v>Andre de Wijs</v>
          </cell>
          <cell r="C296" t="str">
            <v>-</v>
          </cell>
          <cell r="D296" t="str">
            <v>Leo van der Wee</v>
          </cell>
          <cell r="I296">
            <v>0</v>
          </cell>
        </row>
        <row r="297">
          <cell r="A297">
            <v>295</v>
          </cell>
          <cell r="B297" t="str">
            <v>Hans vd Udenhout</v>
          </cell>
          <cell r="C297" t="str">
            <v>-</v>
          </cell>
          <cell r="D297" t="str">
            <v>Toon van Tilburg</v>
          </cell>
          <cell r="I297">
            <v>0</v>
          </cell>
        </row>
        <row r="298">
          <cell r="A298">
            <v>296</v>
          </cell>
          <cell r="B298" t="str">
            <v>Peter den Hartog</v>
          </cell>
          <cell r="C298" t="str">
            <v>-</v>
          </cell>
          <cell r="D298" t="str">
            <v>Wim Broeders</v>
          </cell>
          <cell r="I298">
            <v>0</v>
          </cell>
        </row>
        <row r="299">
          <cell r="A299">
            <v>297</v>
          </cell>
          <cell r="B299" t="str">
            <v>Cor vd Udenhout</v>
          </cell>
          <cell r="C299" t="str">
            <v>-</v>
          </cell>
          <cell r="D299" t="str">
            <v>Henk Peeters</v>
          </cell>
          <cell r="I299">
            <v>0</v>
          </cell>
        </row>
        <row r="300">
          <cell r="A300">
            <v>298</v>
          </cell>
          <cell r="B300" t="str">
            <v>Jack Kimenai</v>
          </cell>
          <cell r="C300" t="str">
            <v>-</v>
          </cell>
          <cell r="D300" t="str">
            <v>Wim Timmermans</v>
          </cell>
        </row>
        <row r="301">
          <cell r="A301">
            <v>299</v>
          </cell>
          <cell r="B301" t="str">
            <v>Cees Krijnen</v>
          </cell>
          <cell r="C301" t="str">
            <v>-</v>
          </cell>
          <cell r="D301" t="str">
            <v>Bart Wienk</v>
          </cell>
          <cell r="E301">
            <v>18</v>
          </cell>
          <cell r="F301">
            <v>4</v>
          </cell>
          <cell r="G301">
            <v>17</v>
          </cell>
          <cell r="H301">
            <v>3</v>
          </cell>
          <cell r="I301">
            <v>30</v>
          </cell>
        </row>
        <row r="302">
          <cell r="A302">
            <v>300</v>
          </cell>
          <cell r="B302" t="str">
            <v>Ad Embregts</v>
          </cell>
          <cell r="C302" t="str">
            <v>-</v>
          </cell>
          <cell r="D302" t="str">
            <v>John van der Riet</v>
          </cell>
          <cell r="E302">
            <v>14</v>
          </cell>
          <cell r="F302">
            <v>3</v>
          </cell>
          <cell r="G302">
            <v>21</v>
          </cell>
          <cell r="H302">
            <v>4</v>
          </cell>
          <cell r="I302">
            <v>28</v>
          </cell>
        </row>
        <row r="303">
          <cell r="A303">
            <v>301</v>
          </cell>
          <cell r="B303" t="str">
            <v>Ad van der Wee</v>
          </cell>
          <cell r="C303" t="str">
            <v>-</v>
          </cell>
          <cell r="D303" t="str">
            <v>Jan Andeweg</v>
          </cell>
          <cell r="I303">
            <v>0</v>
          </cell>
        </row>
        <row r="304">
          <cell r="A304">
            <v>302</v>
          </cell>
          <cell r="B304" t="str">
            <v>Jack van den Rijen</v>
          </cell>
          <cell r="C304" t="str">
            <v>-</v>
          </cell>
          <cell r="D304" t="str">
            <v>Jan Jansen</v>
          </cell>
          <cell r="I304">
            <v>0</v>
          </cell>
        </row>
        <row r="305">
          <cell r="A305">
            <v>303</v>
          </cell>
          <cell r="B305" t="str">
            <v>Andre de Wijs</v>
          </cell>
          <cell r="C305" t="str">
            <v>-</v>
          </cell>
          <cell r="D305" t="str">
            <v>Jan Koreman</v>
          </cell>
          <cell r="I305">
            <v>0</v>
          </cell>
        </row>
        <row r="306">
          <cell r="A306">
            <v>304</v>
          </cell>
          <cell r="B306" t="str">
            <v>Hans vd Udenhout</v>
          </cell>
          <cell r="C306" t="str">
            <v>-</v>
          </cell>
          <cell r="D306" t="str">
            <v>Joop vd Wiel</v>
          </cell>
          <cell r="I306">
            <v>0</v>
          </cell>
        </row>
        <row r="307">
          <cell r="A307">
            <v>305</v>
          </cell>
          <cell r="B307" t="str">
            <v>Peter den Hartog</v>
          </cell>
          <cell r="C307" t="str">
            <v>-</v>
          </cell>
          <cell r="D307" t="str">
            <v>Leo van der Wee</v>
          </cell>
          <cell r="I307">
            <v>0</v>
          </cell>
        </row>
        <row r="308">
          <cell r="A308">
            <v>306</v>
          </cell>
          <cell r="B308" t="str">
            <v>Cor vd Udenhout</v>
          </cell>
          <cell r="C308" t="str">
            <v>-</v>
          </cell>
          <cell r="D308" t="str">
            <v>Toon van Tilburg</v>
          </cell>
          <cell r="I308">
            <v>0</v>
          </cell>
        </row>
        <row r="309">
          <cell r="A309">
            <v>307</v>
          </cell>
          <cell r="B309" t="str">
            <v>Jack Kimenai</v>
          </cell>
          <cell r="C309" t="str">
            <v>-</v>
          </cell>
          <cell r="D309" t="str">
            <v>Wim Broeders</v>
          </cell>
          <cell r="I309">
            <v>0</v>
          </cell>
        </row>
        <row r="310">
          <cell r="A310">
            <v>308</v>
          </cell>
          <cell r="B310" t="str">
            <v>Frans van de Put</v>
          </cell>
          <cell r="C310" t="str">
            <v>-</v>
          </cell>
          <cell r="D310" t="str">
            <v>Henk Peeters</v>
          </cell>
          <cell r="E310">
            <v>33</v>
          </cell>
          <cell r="F310">
            <v>6</v>
          </cell>
          <cell r="G310">
            <v>19</v>
          </cell>
          <cell r="H310">
            <v>4</v>
          </cell>
          <cell r="I310">
            <v>35</v>
          </cell>
        </row>
        <row r="311">
          <cell r="A311">
            <v>309</v>
          </cell>
          <cell r="B311" t="str">
            <v>Cees Krijnen</v>
          </cell>
          <cell r="C311" t="str">
            <v>-</v>
          </cell>
          <cell r="D311" t="str">
            <v>Wim Timmermans</v>
          </cell>
        </row>
        <row r="312">
          <cell r="A312">
            <v>310</v>
          </cell>
          <cell r="B312" t="str">
            <v>John van der Riet</v>
          </cell>
          <cell r="C312" t="str">
            <v>-</v>
          </cell>
          <cell r="D312" t="str">
            <v>Bart Wienk</v>
          </cell>
          <cell r="E312">
            <v>14</v>
          </cell>
          <cell r="F312">
            <v>2</v>
          </cell>
          <cell r="G312">
            <v>32</v>
          </cell>
          <cell r="H312">
            <v>7</v>
          </cell>
          <cell r="I312">
            <v>33</v>
          </cell>
        </row>
        <row r="313">
          <cell r="A313">
            <v>311</v>
          </cell>
          <cell r="B313" t="str">
            <v>Jack van den Rijen</v>
          </cell>
          <cell r="C313" t="str">
            <v>-</v>
          </cell>
          <cell r="D313" t="str">
            <v>Ad van der Wee</v>
          </cell>
          <cell r="I313">
            <v>0</v>
          </cell>
        </row>
        <row r="314">
          <cell r="A314">
            <v>312</v>
          </cell>
          <cell r="B314" t="str">
            <v>Andre de Wijs</v>
          </cell>
          <cell r="C314" t="str">
            <v>-</v>
          </cell>
          <cell r="D314" t="str">
            <v>Jan Andeweg</v>
          </cell>
          <cell r="I314">
            <v>0</v>
          </cell>
        </row>
        <row r="315">
          <cell r="A315">
            <v>313</v>
          </cell>
          <cell r="B315" t="str">
            <v>Hans vd Udenhout</v>
          </cell>
          <cell r="C315" t="str">
            <v>-</v>
          </cell>
          <cell r="D315" t="str">
            <v>Jan Jansen</v>
          </cell>
          <cell r="E315">
            <v>43</v>
          </cell>
          <cell r="F315">
            <v>11</v>
          </cell>
          <cell r="G315">
            <v>36</v>
          </cell>
          <cell r="H315">
            <v>6</v>
          </cell>
          <cell r="I315">
            <v>24</v>
          </cell>
        </row>
        <row r="316">
          <cell r="A316">
            <v>314</v>
          </cell>
          <cell r="B316" t="str">
            <v>Peter den Hartog</v>
          </cell>
          <cell r="C316" t="str">
            <v>-</v>
          </cell>
          <cell r="D316" t="str">
            <v>Jan Koreman</v>
          </cell>
          <cell r="I316">
            <v>0</v>
          </cell>
        </row>
        <row r="317">
          <cell r="A317">
            <v>315</v>
          </cell>
          <cell r="B317" t="str">
            <v>Cor vd Udenhout</v>
          </cell>
          <cell r="C317" t="str">
            <v>-</v>
          </cell>
          <cell r="D317" t="str">
            <v>Joop vd Wiel</v>
          </cell>
          <cell r="I317">
            <v>0</v>
          </cell>
        </row>
        <row r="318">
          <cell r="A318">
            <v>316</v>
          </cell>
          <cell r="B318" t="str">
            <v>Jack Kimenai</v>
          </cell>
          <cell r="C318" t="str">
            <v>-</v>
          </cell>
          <cell r="D318" t="str">
            <v>Leo van der Wee</v>
          </cell>
          <cell r="I318">
            <v>0</v>
          </cell>
        </row>
        <row r="319">
          <cell r="A319">
            <v>317</v>
          </cell>
          <cell r="B319" t="str">
            <v>Frans van de Put</v>
          </cell>
          <cell r="C319" t="str">
            <v>-</v>
          </cell>
          <cell r="D319" t="str">
            <v>Toon van Tilburg</v>
          </cell>
          <cell r="I319">
            <v>0</v>
          </cell>
        </row>
        <row r="320">
          <cell r="A320">
            <v>318</v>
          </cell>
          <cell r="B320" t="str">
            <v>Cees Krijnen</v>
          </cell>
          <cell r="C320" t="str">
            <v>-</v>
          </cell>
          <cell r="D320" t="str">
            <v>Wim Broeders</v>
          </cell>
          <cell r="I320">
            <v>0</v>
          </cell>
        </row>
        <row r="321">
          <cell r="A321">
            <v>319</v>
          </cell>
          <cell r="B321" t="str">
            <v>Ad Embregts</v>
          </cell>
          <cell r="C321" t="str">
            <v>-</v>
          </cell>
          <cell r="D321" t="str">
            <v>Henk Peeters</v>
          </cell>
          <cell r="E321">
            <v>21</v>
          </cell>
          <cell r="F321">
            <v>3</v>
          </cell>
          <cell r="G321">
            <v>16</v>
          </cell>
          <cell r="H321">
            <v>4</v>
          </cell>
          <cell r="I321">
            <v>31</v>
          </cell>
        </row>
        <row r="322">
          <cell r="A322">
            <v>320</v>
          </cell>
          <cell r="B322" t="str">
            <v>John van der Riet</v>
          </cell>
          <cell r="C322" t="str">
            <v>-</v>
          </cell>
          <cell r="D322" t="str">
            <v>Wim Timmermans</v>
          </cell>
        </row>
        <row r="323">
          <cell r="A323">
            <v>321</v>
          </cell>
          <cell r="B323" t="str">
            <v>Ad van der Wee</v>
          </cell>
          <cell r="C323" t="str">
            <v>-</v>
          </cell>
          <cell r="D323" t="str">
            <v>Andre de Wijs</v>
          </cell>
          <cell r="I323">
            <v>0</v>
          </cell>
        </row>
        <row r="324">
          <cell r="A324">
            <v>322</v>
          </cell>
          <cell r="B324" t="str">
            <v>Hans vd Udenhout</v>
          </cell>
          <cell r="C324" t="str">
            <v>-</v>
          </cell>
          <cell r="D324" t="str">
            <v>Jack van den Rijen</v>
          </cell>
          <cell r="I324">
            <v>0</v>
          </cell>
        </row>
        <row r="325">
          <cell r="A325">
            <v>323</v>
          </cell>
          <cell r="B325" t="str">
            <v>Peter den Hartog</v>
          </cell>
          <cell r="C325" t="str">
            <v>-</v>
          </cell>
          <cell r="D325" t="str">
            <v>Jan Andeweg</v>
          </cell>
          <cell r="I325">
            <v>0</v>
          </cell>
        </row>
        <row r="326">
          <cell r="A326">
            <v>324</v>
          </cell>
          <cell r="B326" t="str">
            <v>Cor vd Udenhout</v>
          </cell>
          <cell r="C326" t="str">
            <v>-</v>
          </cell>
          <cell r="D326" t="str">
            <v>Jan Jansen</v>
          </cell>
          <cell r="I326">
            <v>0</v>
          </cell>
        </row>
        <row r="327">
          <cell r="A327">
            <v>325</v>
          </cell>
          <cell r="B327" t="str">
            <v>Jack Kimenai</v>
          </cell>
          <cell r="C327" t="str">
            <v>-</v>
          </cell>
          <cell r="D327" t="str">
            <v>Jan Koreman</v>
          </cell>
          <cell r="I327">
            <v>0</v>
          </cell>
        </row>
        <row r="328">
          <cell r="A328">
            <v>326</v>
          </cell>
          <cell r="B328" t="str">
            <v>Frans van de Put</v>
          </cell>
          <cell r="C328" t="str">
            <v>-</v>
          </cell>
          <cell r="D328" t="str">
            <v>Joop vd Wiel</v>
          </cell>
          <cell r="I328">
            <v>0</v>
          </cell>
        </row>
        <row r="329">
          <cell r="A329">
            <v>327</v>
          </cell>
          <cell r="B329" t="str">
            <v>Cees Krijnen</v>
          </cell>
          <cell r="C329" t="str">
            <v>-</v>
          </cell>
          <cell r="D329" t="str">
            <v>Leo van der Wee</v>
          </cell>
          <cell r="I329">
            <v>0</v>
          </cell>
        </row>
        <row r="330">
          <cell r="A330">
            <v>328</v>
          </cell>
          <cell r="B330" t="str">
            <v>Ad Embregts</v>
          </cell>
          <cell r="C330" t="str">
            <v>-</v>
          </cell>
          <cell r="D330" t="str">
            <v>Toon van Tilburg</v>
          </cell>
          <cell r="I330">
            <v>0</v>
          </cell>
        </row>
        <row r="331">
          <cell r="A331">
            <v>329</v>
          </cell>
          <cell r="B331" t="str">
            <v>John van der Riet</v>
          </cell>
          <cell r="C331" t="str">
            <v>-</v>
          </cell>
          <cell r="D331" t="str">
            <v>Wim Broeders</v>
          </cell>
          <cell r="I331">
            <v>0</v>
          </cell>
        </row>
        <row r="332">
          <cell r="A332">
            <v>330</v>
          </cell>
          <cell r="B332" t="str">
            <v>Bart Wienk</v>
          </cell>
          <cell r="C332" t="str">
            <v>-</v>
          </cell>
          <cell r="D332" t="str">
            <v>Henk Peeters</v>
          </cell>
          <cell r="E332">
            <v>22</v>
          </cell>
          <cell r="F332">
            <v>4</v>
          </cell>
          <cell r="G332">
            <v>21</v>
          </cell>
          <cell r="H332">
            <v>2</v>
          </cell>
          <cell r="I332">
            <v>32</v>
          </cell>
        </row>
        <row r="333">
          <cell r="A333">
            <v>331</v>
          </cell>
          <cell r="B333" t="str">
            <v>Hans vd Udenhout</v>
          </cell>
          <cell r="C333" t="str">
            <v>-</v>
          </cell>
          <cell r="D333" t="str">
            <v>Ad van der Wee</v>
          </cell>
          <cell r="E333">
            <v>43</v>
          </cell>
          <cell r="F333">
            <v>7</v>
          </cell>
          <cell r="G333">
            <v>16</v>
          </cell>
          <cell r="H333">
            <v>3</v>
          </cell>
          <cell r="I333">
            <v>26</v>
          </cell>
        </row>
        <row r="334">
          <cell r="A334">
            <v>332</v>
          </cell>
          <cell r="B334" t="str">
            <v>Peter den Hartog</v>
          </cell>
          <cell r="C334" t="str">
            <v>-</v>
          </cell>
          <cell r="D334" t="str">
            <v>Andre de Wijs</v>
          </cell>
          <cell r="I334">
            <v>0</v>
          </cell>
        </row>
        <row r="335">
          <cell r="A335">
            <v>333</v>
          </cell>
          <cell r="B335" t="str">
            <v>Cor vd Udenhout</v>
          </cell>
          <cell r="C335" t="str">
            <v>-</v>
          </cell>
          <cell r="D335" t="str">
            <v>Jack van den Rijen</v>
          </cell>
          <cell r="I335">
            <v>0</v>
          </cell>
        </row>
        <row r="336">
          <cell r="A336">
            <v>334</v>
          </cell>
          <cell r="B336" t="str">
            <v>Jack Kimenai</v>
          </cell>
          <cell r="C336" t="str">
            <v>-</v>
          </cell>
          <cell r="D336" t="str">
            <v>Jan Andeweg</v>
          </cell>
          <cell r="I336">
            <v>0</v>
          </cell>
        </row>
        <row r="337">
          <cell r="A337">
            <v>335</v>
          </cell>
          <cell r="B337" t="str">
            <v>Frans van de Put</v>
          </cell>
          <cell r="C337" t="str">
            <v>-</v>
          </cell>
          <cell r="D337" t="str">
            <v>Jan Jansen</v>
          </cell>
          <cell r="E337">
            <v>33</v>
          </cell>
          <cell r="F337">
            <v>3</v>
          </cell>
          <cell r="G337">
            <v>30</v>
          </cell>
          <cell r="H337">
            <v>5</v>
          </cell>
          <cell r="I337">
            <v>38</v>
          </cell>
        </row>
        <row r="338">
          <cell r="A338">
            <v>336</v>
          </cell>
          <cell r="B338" t="str">
            <v>Cees Krijnen</v>
          </cell>
          <cell r="C338" t="str">
            <v>-</v>
          </cell>
          <cell r="D338" t="str">
            <v>Jan Koreman</v>
          </cell>
          <cell r="I338">
            <v>0</v>
          </cell>
        </row>
        <row r="339">
          <cell r="A339">
            <v>337</v>
          </cell>
          <cell r="B339" t="str">
            <v>Ad Embregts</v>
          </cell>
          <cell r="C339" t="str">
            <v>-</v>
          </cell>
          <cell r="D339" t="str">
            <v>Joop vd Wiel</v>
          </cell>
          <cell r="I339">
            <v>0</v>
          </cell>
        </row>
        <row r="340">
          <cell r="A340">
            <v>338</v>
          </cell>
          <cell r="B340" t="str">
            <v>John van der Riet</v>
          </cell>
          <cell r="C340" t="str">
            <v>-</v>
          </cell>
          <cell r="D340" t="str">
            <v>Leo van der Wee</v>
          </cell>
          <cell r="I340">
            <v>0</v>
          </cell>
        </row>
        <row r="341">
          <cell r="A341">
            <v>339</v>
          </cell>
          <cell r="B341" t="str">
            <v>Bart Wienk</v>
          </cell>
          <cell r="C341" t="str">
            <v>-</v>
          </cell>
          <cell r="D341" t="str">
            <v>Toon van Tilburg</v>
          </cell>
          <cell r="I341">
            <v>0</v>
          </cell>
        </row>
        <row r="342">
          <cell r="A342">
            <v>340</v>
          </cell>
          <cell r="B342" t="str">
            <v>Wim Timmermans</v>
          </cell>
          <cell r="C342" t="str">
            <v>-</v>
          </cell>
          <cell r="D342" t="str">
            <v>Henk Peeters</v>
          </cell>
        </row>
        <row r="343">
          <cell r="A343">
            <v>341</v>
          </cell>
          <cell r="B343" t="str">
            <v>Ad van der Wee</v>
          </cell>
          <cell r="C343" t="str">
            <v>-</v>
          </cell>
          <cell r="D343" t="str">
            <v>Peter den Hartog</v>
          </cell>
          <cell r="E343">
            <v>11</v>
          </cell>
          <cell r="F343">
            <v>4</v>
          </cell>
          <cell r="G343">
            <v>25</v>
          </cell>
          <cell r="H343">
            <v>5</v>
          </cell>
          <cell r="I343">
            <v>18</v>
          </cell>
        </row>
        <row r="344">
          <cell r="A344">
            <v>342</v>
          </cell>
          <cell r="B344" t="str">
            <v>Cor vd Udenhout</v>
          </cell>
          <cell r="C344" t="str">
            <v>-</v>
          </cell>
          <cell r="D344" t="str">
            <v>Hans vd Udenhout</v>
          </cell>
          <cell r="I344">
            <v>0</v>
          </cell>
        </row>
        <row r="345">
          <cell r="A345">
            <v>343</v>
          </cell>
          <cell r="B345" t="str">
            <v>Jack Kimenai</v>
          </cell>
          <cell r="C345" t="str">
            <v>-</v>
          </cell>
          <cell r="D345" t="str">
            <v>Andre de Wijs</v>
          </cell>
          <cell r="I345">
            <v>0</v>
          </cell>
        </row>
        <row r="346">
          <cell r="A346">
            <v>344</v>
          </cell>
          <cell r="B346" t="str">
            <v>Frans van de Put</v>
          </cell>
          <cell r="C346" t="str">
            <v>-</v>
          </cell>
          <cell r="D346" t="str">
            <v>Jack van den Rijen</v>
          </cell>
          <cell r="I346">
            <v>0</v>
          </cell>
        </row>
        <row r="347">
          <cell r="A347">
            <v>345</v>
          </cell>
          <cell r="B347" t="str">
            <v>Cees Krijnen</v>
          </cell>
          <cell r="C347" t="str">
            <v>-</v>
          </cell>
          <cell r="D347" t="str">
            <v>Jan Andeweg</v>
          </cell>
          <cell r="I347">
            <v>0</v>
          </cell>
        </row>
        <row r="348">
          <cell r="A348">
            <v>346</v>
          </cell>
          <cell r="B348" t="str">
            <v>Ad Embregts</v>
          </cell>
          <cell r="C348" t="str">
            <v>-</v>
          </cell>
          <cell r="D348" t="str">
            <v>Jan Jansen</v>
          </cell>
          <cell r="E348">
            <v>21</v>
          </cell>
          <cell r="F348">
            <v>5</v>
          </cell>
          <cell r="G348">
            <v>46</v>
          </cell>
          <cell r="H348">
            <v>11</v>
          </cell>
          <cell r="I348">
            <v>21</v>
          </cell>
        </row>
        <row r="349">
          <cell r="A349">
            <v>347</v>
          </cell>
          <cell r="B349" t="str">
            <v>John van der Riet</v>
          </cell>
          <cell r="C349" t="str">
            <v>-</v>
          </cell>
          <cell r="D349" t="str">
            <v>Jan Koreman</v>
          </cell>
          <cell r="I349">
            <v>0</v>
          </cell>
        </row>
        <row r="350">
          <cell r="A350">
            <v>348</v>
          </cell>
          <cell r="B350" t="str">
            <v>Bart Wienk</v>
          </cell>
          <cell r="C350" t="str">
            <v>-</v>
          </cell>
          <cell r="D350" t="str">
            <v>Joop vd Wiel</v>
          </cell>
          <cell r="I350">
            <v>0</v>
          </cell>
        </row>
        <row r="351">
          <cell r="A351">
            <v>349</v>
          </cell>
          <cell r="B351" t="str">
            <v>Wim Timmermans</v>
          </cell>
          <cell r="C351" t="str">
            <v>-</v>
          </cell>
          <cell r="D351" t="str">
            <v>Toon van Tilburg</v>
          </cell>
          <cell r="I351">
            <v>0</v>
          </cell>
        </row>
        <row r="352">
          <cell r="A352">
            <v>350</v>
          </cell>
          <cell r="B352" t="str">
            <v>Henk Peeters</v>
          </cell>
          <cell r="C352" t="str">
            <v>-</v>
          </cell>
          <cell r="D352" t="str">
            <v>Wim Broeders</v>
          </cell>
          <cell r="I352">
            <v>0</v>
          </cell>
        </row>
        <row r="353">
          <cell r="A353">
            <v>351</v>
          </cell>
          <cell r="B353" t="str">
            <v>Cor vd Udenhout</v>
          </cell>
          <cell r="C353" t="str">
            <v>-</v>
          </cell>
          <cell r="D353" t="str">
            <v>Ad van der Wee</v>
          </cell>
          <cell r="I353">
            <v>0</v>
          </cell>
        </row>
        <row r="354">
          <cell r="A354">
            <v>352</v>
          </cell>
          <cell r="B354" t="str">
            <v>Jack Kimenai</v>
          </cell>
          <cell r="C354" t="str">
            <v>-</v>
          </cell>
          <cell r="D354" t="str">
            <v>Peter den Hartog</v>
          </cell>
          <cell r="E354">
            <v>38</v>
          </cell>
          <cell r="F354">
            <v>7</v>
          </cell>
          <cell r="G354">
            <v>20</v>
          </cell>
          <cell r="H354">
            <v>6</v>
          </cell>
          <cell r="I354">
            <v>28</v>
          </cell>
        </row>
        <row r="355">
          <cell r="A355">
            <v>353</v>
          </cell>
          <cell r="B355" t="str">
            <v>Frans van de Put</v>
          </cell>
          <cell r="C355" t="str">
            <v>-</v>
          </cell>
          <cell r="D355" t="str">
            <v>Hans vd Udenhout</v>
          </cell>
          <cell r="E355">
            <v>17</v>
          </cell>
          <cell r="F355">
            <v>6</v>
          </cell>
          <cell r="G355">
            <v>43</v>
          </cell>
          <cell r="H355">
            <v>14</v>
          </cell>
          <cell r="I355">
            <v>12</v>
          </cell>
        </row>
        <row r="356">
          <cell r="A356">
            <v>354</v>
          </cell>
          <cell r="B356" t="str">
            <v>Cees Krijnen</v>
          </cell>
          <cell r="C356" t="str">
            <v>-</v>
          </cell>
          <cell r="D356" t="str">
            <v>Andre de Wijs</v>
          </cell>
          <cell r="I356">
            <v>0</v>
          </cell>
        </row>
        <row r="357">
          <cell r="A357">
            <v>355</v>
          </cell>
          <cell r="B357" t="str">
            <v>Ad Embregts</v>
          </cell>
          <cell r="C357" t="str">
            <v>-</v>
          </cell>
          <cell r="D357" t="str">
            <v>Jack van den Rijen</v>
          </cell>
          <cell r="I357">
            <v>0</v>
          </cell>
        </row>
        <row r="358">
          <cell r="A358">
            <v>356</v>
          </cell>
          <cell r="B358" t="str">
            <v>John van der Riet</v>
          </cell>
          <cell r="C358" t="str">
            <v>-</v>
          </cell>
          <cell r="D358" t="str">
            <v>Jan Andeweg</v>
          </cell>
          <cell r="I358">
            <v>0</v>
          </cell>
        </row>
        <row r="359">
          <cell r="A359">
            <v>357</v>
          </cell>
          <cell r="B359" t="str">
            <v>Bart Wienk</v>
          </cell>
          <cell r="C359" t="str">
            <v>-</v>
          </cell>
          <cell r="D359" t="str">
            <v>Jan Jansen</v>
          </cell>
          <cell r="E359">
            <v>32</v>
          </cell>
          <cell r="F359">
            <v>6</v>
          </cell>
          <cell r="G359">
            <v>25</v>
          </cell>
          <cell r="H359">
            <v>5</v>
          </cell>
          <cell r="I359">
            <v>30</v>
          </cell>
        </row>
        <row r="360">
          <cell r="A360">
            <v>358</v>
          </cell>
          <cell r="B360" t="str">
            <v>Wim Timmermans</v>
          </cell>
          <cell r="C360" t="str">
            <v>-</v>
          </cell>
          <cell r="D360" t="str">
            <v>Joop vd Wiel</v>
          </cell>
          <cell r="I360">
            <v>0</v>
          </cell>
        </row>
        <row r="361">
          <cell r="A361">
            <v>359</v>
          </cell>
          <cell r="B361" t="str">
            <v>Henk Peeters</v>
          </cell>
          <cell r="C361" t="str">
            <v>-</v>
          </cell>
          <cell r="D361" t="str">
            <v>Leo van der Wee</v>
          </cell>
          <cell r="I361">
            <v>0</v>
          </cell>
        </row>
        <row r="362">
          <cell r="A362">
            <v>360</v>
          </cell>
          <cell r="B362" t="str">
            <v>Wim Broeders</v>
          </cell>
          <cell r="C362" t="str">
            <v>-</v>
          </cell>
          <cell r="D362" t="str">
            <v>Toon van Tilburg</v>
          </cell>
          <cell r="I362">
            <v>0</v>
          </cell>
        </row>
        <row r="363">
          <cell r="A363">
            <v>361</v>
          </cell>
          <cell r="B363" t="str">
            <v>Ad van der Wee</v>
          </cell>
          <cell r="C363" t="str">
            <v>-</v>
          </cell>
          <cell r="D363" t="str">
            <v>Jack Kimenai</v>
          </cell>
          <cell r="E363">
            <v>14</v>
          </cell>
          <cell r="F363">
            <v>2</v>
          </cell>
          <cell r="G363">
            <v>38</v>
          </cell>
          <cell r="H363">
            <v>4</v>
          </cell>
          <cell r="I363">
            <v>33</v>
          </cell>
        </row>
        <row r="364">
          <cell r="A364">
            <v>362</v>
          </cell>
          <cell r="B364" t="str">
            <v>Frans van de Put</v>
          </cell>
          <cell r="C364" t="str">
            <v>-</v>
          </cell>
          <cell r="D364" t="str">
            <v>Cor vd Udenhout</v>
          </cell>
          <cell r="I364">
            <v>0</v>
          </cell>
        </row>
        <row r="365">
          <cell r="A365">
            <v>363</v>
          </cell>
          <cell r="B365" t="str">
            <v>Cees Krijnen</v>
          </cell>
          <cell r="C365" t="str">
            <v>-</v>
          </cell>
          <cell r="D365" t="str">
            <v>Peter den Hartog</v>
          </cell>
          <cell r="E365">
            <v>6</v>
          </cell>
          <cell r="F365">
            <v>2</v>
          </cell>
          <cell r="G365">
            <v>25</v>
          </cell>
          <cell r="H365">
            <v>3</v>
          </cell>
          <cell r="I365">
            <v>34</v>
          </cell>
        </row>
        <row r="366">
          <cell r="A366">
            <v>364</v>
          </cell>
          <cell r="B366" t="str">
            <v>Ad Embregts</v>
          </cell>
          <cell r="C366" t="str">
            <v>-</v>
          </cell>
          <cell r="D366" t="str">
            <v>Hans vd Udenhout</v>
          </cell>
          <cell r="E366">
            <v>21</v>
          </cell>
          <cell r="F366">
            <v>4</v>
          </cell>
          <cell r="G366">
            <v>22</v>
          </cell>
          <cell r="H366">
            <v>3</v>
          </cell>
          <cell r="I366">
            <v>23</v>
          </cell>
        </row>
        <row r="367">
          <cell r="A367">
            <v>365</v>
          </cell>
          <cell r="B367" t="str">
            <v>John van der Riet</v>
          </cell>
          <cell r="C367" t="str">
            <v>-</v>
          </cell>
          <cell r="D367" t="str">
            <v>Andre de Wijs</v>
          </cell>
          <cell r="I367">
            <v>0</v>
          </cell>
        </row>
        <row r="368">
          <cell r="A368">
            <v>366</v>
          </cell>
          <cell r="B368" t="str">
            <v>Bart Wienk</v>
          </cell>
          <cell r="C368" t="str">
            <v>-</v>
          </cell>
          <cell r="D368" t="str">
            <v>Jack van den Rijen</v>
          </cell>
          <cell r="I368">
            <v>0</v>
          </cell>
        </row>
        <row r="369">
          <cell r="A369">
            <v>367</v>
          </cell>
          <cell r="B369" t="str">
            <v>Wim Timmermans</v>
          </cell>
          <cell r="C369" t="str">
            <v>-</v>
          </cell>
          <cell r="D369" t="str">
            <v>Jan Jansen</v>
          </cell>
          <cell r="E369">
            <v>36</v>
          </cell>
          <cell r="F369">
            <v>8</v>
          </cell>
          <cell r="G369">
            <v>28</v>
          </cell>
          <cell r="H369">
            <v>5</v>
          </cell>
          <cell r="I369">
            <v>20</v>
          </cell>
        </row>
        <row r="370">
          <cell r="A370">
            <v>368</v>
          </cell>
          <cell r="B370" t="str">
            <v>Henk Peeters</v>
          </cell>
          <cell r="C370" t="str">
            <v>-</v>
          </cell>
          <cell r="D370" t="str">
            <v>Jan Koreman</v>
          </cell>
          <cell r="I370">
            <v>0</v>
          </cell>
        </row>
        <row r="371">
          <cell r="A371">
            <v>369</v>
          </cell>
          <cell r="B371" t="str">
            <v>Wim Broeders</v>
          </cell>
          <cell r="C371" t="str">
            <v>-</v>
          </cell>
          <cell r="D371" t="str">
            <v>Joop vd Wiel</v>
          </cell>
          <cell r="I371">
            <v>0</v>
          </cell>
        </row>
        <row r="372">
          <cell r="A372">
            <v>370</v>
          </cell>
          <cell r="B372" t="str">
            <v>Toon van Tilburg</v>
          </cell>
          <cell r="C372" t="str">
            <v>-</v>
          </cell>
          <cell r="D372" t="str">
            <v>Leo van der Wee</v>
          </cell>
          <cell r="I372">
            <v>0</v>
          </cell>
        </row>
        <row r="373">
          <cell r="A373">
            <v>371</v>
          </cell>
          <cell r="B373" t="str">
            <v>Frans van de Put</v>
          </cell>
          <cell r="C373" t="str">
            <v>-</v>
          </cell>
          <cell r="D373" t="str">
            <v>Ad van der Wee</v>
          </cell>
          <cell r="E373">
            <v>16</v>
          </cell>
          <cell r="F373">
            <v>4</v>
          </cell>
          <cell r="G373">
            <v>17</v>
          </cell>
          <cell r="H373">
            <v>3</v>
          </cell>
          <cell r="I373">
            <v>23</v>
          </cell>
        </row>
        <row r="374">
          <cell r="A374">
            <v>372</v>
          </cell>
          <cell r="B374" t="str">
            <v>Cees Krijnen</v>
          </cell>
          <cell r="C374" t="str">
            <v>-</v>
          </cell>
          <cell r="D374" t="str">
            <v>Jack Kimenai</v>
          </cell>
          <cell r="E374">
            <v>14</v>
          </cell>
          <cell r="F374">
            <v>2</v>
          </cell>
          <cell r="G374">
            <v>38</v>
          </cell>
          <cell r="H374">
            <v>6</v>
          </cell>
          <cell r="I374">
            <v>28</v>
          </cell>
        </row>
        <row r="375">
          <cell r="A375">
            <v>373</v>
          </cell>
          <cell r="B375" t="str">
            <v>Ad Embregts</v>
          </cell>
          <cell r="C375" t="str">
            <v>-</v>
          </cell>
          <cell r="D375" t="str">
            <v>Cor vd Udenhout</v>
          </cell>
          <cell r="I375">
            <v>0</v>
          </cell>
        </row>
        <row r="376">
          <cell r="A376">
            <v>374</v>
          </cell>
          <cell r="B376" t="str">
            <v>John van der Riet</v>
          </cell>
          <cell r="C376" t="str">
            <v>-</v>
          </cell>
          <cell r="D376" t="str">
            <v>Peter den Hartog</v>
          </cell>
          <cell r="E376">
            <v>21</v>
          </cell>
          <cell r="F376">
            <v>6</v>
          </cell>
          <cell r="G376">
            <v>10</v>
          </cell>
          <cell r="H376">
            <v>3</v>
          </cell>
          <cell r="I376">
            <v>15</v>
          </cell>
        </row>
        <row r="377">
          <cell r="A377">
            <v>375</v>
          </cell>
          <cell r="B377" t="str">
            <v>Bart Wienk</v>
          </cell>
          <cell r="C377" t="str">
            <v>-</v>
          </cell>
          <cell r="D377" t="str">
            <v>Hans vd Udenhout</v>
          </cell>
          <cell r="E377">
            <v>32</v>
          </cell>
          <cell r="F377">
            <v>6</v>
          </cell>
          <cell r="G377">
            <v>42</v>
          </cell>
          <cell r="H377">
            <v>6</v>
          </cell>
          <cell r="I377">
            <v>43</v>
          </cell>
        </row>
        <row r="378">
          <cell r="A378">
            <v>376</v>
          </cell>
          <cell r="B378" t="str">
            <v>Wim Timmermans</v>
          </cell>
          <cell r="C378" t="str">
            <v>-</v>
          </cell>
          <cell r="D378" t="str">
            <v>Jack van den Rijen</v>
          </cell>
          <cell r="I378">
            <v>0</v>
          </cell>
        </row>
        <row r="379">
          <cell r="A379">
            <v>377</v>
          </cell>
          <cell r="B379" t="str">
            <v>Henk Peeters</v>
          </cell>
          <cell r="C379" t="str">
            <v>-</v>
          </cell>
          <cell r="D379" t="str">
            <v>Jan Andeweg</v>
          </cell>
          <cell r="I379">
            <v>0</v>
          </cell>
        </row>
        <row r="380">
          <cell r="A380">
            <v>378</v>
          </cell>
          <cell r="B380" t="str">
            <v>Wim Broeders</v>
          </cell>
          <cell r="C380" t="str">
            <v>-</v>
          </cell>
          <cell r="D380" t="str">
            <v>Jan Jansen</v>
          </cell>
          <cell r="I380">
            <v>0</v>
          </cell>
        </row>
        <row r="381">
          <cell r="A381">
            <v>379</v>
          </cell>
          <cell r="B381" t="str">
            <v>Toon van Tilburg</v>
          </cell>
          <cell r="C381" t="str">
            <v>-</v>
          </cell>
          <cell r="D381" t="str">
            <v>Jan Koreman</v>
          </cell>
          <cell r="I381">
            <v>0</v>
          </cell>
        </row>
        <row r="382">
          <cell r="A382">
            <v>380</v>
          </cell>
          <cell r="B382" t="str">
            <v>Leo van der Wee</v>
          </cell>
          <cell r="C382" t="str">
            <v>-</v>
          </cell>
          <cell r="D382" t="str">
            <v>Joop vd Wiel</v>
          </cell>
          <cell r="I382">
            <v>0</v>
          </cell>
        </row>
        <row r="383">
          <cell r="A383">
            <v>381</v>
          </cell>
          <cell r="B383" t="str">
            <v>Ad van der Wee</v>
          </cell>
          <cell r="C383" t="str">
            <v>-</v>
          </cell>
          <cell r="D383" t="str">
            <v>Cees Krijnen</v>
          </cell>
        </row>
        <row r="384">
          <cell r="A384">
            <v>382</v>
          </cell>
          <cell r="B384" t="str">
            <v>Ad Embregts</v>
          </cell>
          <cell r="C384" t="str">
            <v>-</v>
          </cell>
          <cell r="D384" t="str">
            <v>Frans van de Put</v>
          </cell>
          <cell r="E384">
            <v>19</v>
          </cell>
          <cell r="F384">
            <v>2</v>
          </cell>
          <cell r="G384">
            <v>33</v>
          </cell>
          <cell r="H384">
            <v>5</v>
          </cell>
          <cell r="I384">
            <v>47</v>
          </cell>
        </row>
        <row r="385">
          <cell r="A385">
            <v>383</v>
          </cell>
          <cell r="B385" t="str">
            <v>John van der Riet</v>
          </cell>
          <cell r="C385" t="str">
            <v>-</v>
          </cell>
          <cell r="D385" t="str">
            <v>Jack Kimenai</v>
          </cell>
          <cell r="E385">
            <v>21</v>
          </cell>
          <cell r="F385">
            <v>3</v>
          </cell>
          <cell r="G385">
            <v>22</v>
          </cell>
          <cell r="H385">
            <v>6</v>
          </cell>
          <cell r="I385">
            <v>25</v>
          </cell>
        </row>
        <row r="386">
          <cell r="A386">
            <v>384</v>
          </cell>
          <cell r="B386" t="str">
            <v>Bart Wienk</v>
          </cell>
          <cell r="C386" t="str">
            <v>-</v>
          </cell>
          <cell r="D386" t="str">
            <v>Cor vd Udenhout</v>
          </cell>
          <cell r="I386">
            <v>0</v>
          </cell>
        </row>
        <row r="387">
          <cell r="A387">
            <v>385</v>
          </cell>
          <cell r="B387" t="str">
            <v>Wim Timmermans</v>
          </cell>
          <cell r="C387" t="str">
            <v>-</v>
          </cell>
          <cell r="D387" t="str">
            <v>Hans vd Udenhout</v>
          </cell>
          <cell r="E387">
            <v>31</v>
          </cell>
          <cell r="F387">
            <v>7</v>
          </cell>
          <cell r="G387">
            <v>43</v>
          </cell>
          <cell r="H387">
            <v>10</v>
          </cell>
          <cell r="I387">
            <v>25</v>
          </cell>
        </row>
        <row r="388">
          <cell r="A388">
            <v>386</v>
          </cell>
          <cell r="B388" t="str">
            <v>Henk Peeters</v>
          </cell>
          <cell r="C388" t="str">
            <v>-</v>
          </cell>
          <cell r="D388" t="str">
            <v>Andre de Wijs</v>
          </cell>
          <cell r="I388">
            <v>0</v>
          </cell>
        </row>
        <row r="389">
          <cell r="A389">
            <v>387</v>
          </cell>
          <cell r="B389" t="str">
            <v>Wim Broeders</v>
          </cell>
          <cell r="C389" t="str">
            <v>-</v>
          </cell>
          <cell r="D389" t="str">
            <v>Jack van den Rijen</v>
          </cell>
          <cell r="I389">
            <v>0</v>
          </cell>
        </row>
        <row r="390">
          <cell r="A390">
            <v>388</v>
          </cell>
          <cell r="B390" t="str">
            <v>Toon van Tilburg</v>
          </cell>
          <cell r="C390" t="str">
            <v>-</v>
          </cell>
          <cell r="D390" t="str">
            <v>Jan Andeweg</v>
          </cell>
          <cell r="I390">
            <v>0</v>
          </cell>
        </row>
        <row r="391">
          <cell r="A391">
            <v>389</v>
          </cell>
          <cell r="B391" t="str">
            <v>Leo van der Wee</v>
          </cell>
          <cell r="C391" t="str">
            <v>-</v>
          </cell>
          <cell r="D391" t="str">
            <v>Jan Jansen</v>
          </cell>
          <cell r="I391">
            <v>0</v>
          </cell>
        </row>
        <row r="392">
          <cell r="A392">
            <v>390</v>
          </cell>
          <cell r="B392" t="str">
            <v>Joop vd Wiel</v>
          </cell>
          <cell r="C392" t="str">
            <v>-</v>
          </cell>
          <cell r="D392" t="str">
            <v>Jan Koreman</v>
          </cell>
          <cell r="I392">
            <v>0</v>
          </cell>
        </row>
        <row r="393">
          <cell r="A393">
            <v>391</v>
          </cell>
          <cell r="B393" t="str">
            <v>Ad Embregts</v>
          </cell>
          <cell r="C393" t="str">
            <v>-</v>
          </cell>
          <cell r="D393" t="str">
            <v>Ad van der Wee</v>
          </cell>
          <cell r="E393">
            <v>21</v>
          </cell>
          <cell r="F393">
            <v>4</v>
          </cell>
          <cell r="G393">
            <v>8</v>
          </cell>
          <cell r="H393">
            <v>2</v>
          </cell>
          <cell r="I393">
            <v>26</v>
          </cell>
        </row>
        <row r="394">
          <cell r="A394">
            <v>392</v>
          </cell>
          <cell r="B394" t="str">
            <v>John van der Riet</v>
          </cell>
          <cell r="C394" t="str">
            <v>-</v>
          </cell>
          <cell r="D394" t="str">
            <v>Cees Krijnen</v>
          </cell>
        </row>
        <row r="395">
          <cell r="A395">
            <v>393</v>
          </cell>
          <cell r="B395" t="str">
            <v>Bart Wienk</v>
          </cell>
          <cell r="C395" t="str">
            <v>-</v>
          </cell>
          <cell r="D395" t="str">
            <v>Frans van de Put</v>
          </cell>
          <cell r="E395">
            <v>26</v>
          </cell>
          <cell r="F395">
            <v>5</v>
          </cell>
          <cell r="G395">
            <v>33</v>
          </cell>
          <cell r="H395">
            <v>5</v>
          </cell>
          <cell r="I395">
            <v>28</v>
          </cell>
        </row>
        <row r="396">
          <cell r="A396">
            <v>394</v>
          </cell>
          <cell r="B396" t="str">
            <v>Wim Timmermans</v>
          </cell>
          <cell r="C396" t="str">
            <v>-</v>
          </cell>
          <cell r="D396" t="str">
            <v>Cor vd Udenhout</v>
          </cell>
          <cell r="I396">
            <v>0</v>
          </cell>
        </row>
        <row r="397">
          <cell r="A397">
            <v>395</v>
          </cell>
          <cell r="B397" t="str">
            <v>Henk Peeters</v>
          </cell>
          <cell r="C397" t="str">
            <v>-</v>
          </cell>
          <cell r="D397" t="str">
            <v>Peter den Hartog</v>
          </cell>
          <cell r="E397">
            <v>17</v>
          </cell>
          <cell r="F397">
            <v>3</v>
          </cell>
          <cell r="G397">
            <v>25</v>
          </cell>
          <cell r="H397">
            <v>3</v>
          </cell>
          <cell r="I397">
            <v>36</v>
          </cell>
        </row>
        <row r="398">
          <cell r="A398">
            <v>396</v>
          </cell>
          <cell r="B398" t="str">
            <v>Wim Broeders</v>
          </cell>
          <cell r="C398" t="str">
            <v>-</v>
          </cell>
          <cell r="D398" t="str">
            <v>Hans vd Udenhout</v>
          </cell>
          <cell r="I398">
            <v>0</v>
          </cell>
        </row>
        <row r="399">
          <cell r="A399">
            <v>397</v>
          </cell>
          <cell r="B399" t="str">
            <v>Toon van Tilburg</v>
          </cell>
          <cell r="C399" t="str">
            <v>-</v>
          </cell>
          <cell r="D399" t="str">
            <v>Andre de Wijs</v>
          </cell>
          <cell r="I399">
            <v>0</v>
          </cell>
        </row>
        <row r="400">
          <cell r="A400">
            <v>398</v>
          </cell>
          <cell r="B400" t="str">
            <v>Leo van der Wee</v>
          </cell>
          <cell r="C400" t="str">
            <v>-</v>
          </cell>
          <cell r="D400" t="str">
            <v>Jack van den Rijen</v>
          </cell>
          <cell r="I400">
            <v>0</v>
          </cell>
        </row>
        <row r="401">
          <cell r="A401">
            <v>399</v>
          </cell>
          <cell r="B401" t="str">
            <v>Joop vd Wiel</v>
          </cell>
          <cell r="C401" t="str">
            <v>-</v>
          </cell>
          <cell r="D401" t="str">
            <v>Jan Andeweg</v>
          </cell>
          <cell r="I401">
            <v>0</v>
          </cell>
        </row>
        <row r="402">
          <cell r="A402">
            <v>400</v>
          </cell>
          <cell r="B402" t="str">
            <v>Jan Koreman</v>
          </cell>
          <cell r="C402" t="str">
            <v>-</v>
          </cell>
          <cell r="D402" t="str">
            <v>Jan Jansen</v>
          </cell>
          <cell r="I402">
            <v>0</v>
          </cell>
        </row>
        <row r="403">
          <cell r="A403">
            <v>401</v>
          </cell>
          <cell r="B403" t="str">
            <v>Ad van der Wee</v>
          </cell>
          <cell r="C403" t="str">
            <v>-</v>
          </cell>
          <cell r="D403" t="str">
            <v>John van der Riet</v>
          </cell>
        </row>
        <row r="404">
          <cell r="A404">
            <v>402</v>
          </cell>
          <cell r="B404" t="str">
            <v>Bart Wienk</v>
          </cell>
          <cell r="C404" t="str">
            <v>-</v>
          </cell>
          <cell r="D404" t="str">
            <v>Ad Embregts</v>
          </cell>
          <cell r="E404">
            <v>30</v>
          </cell>
          <cell r="F404">
            <v>5</v>
          </cell>
          <cell r="G404">
            <v>21</v>
          </cell>
          <cell r="H404">
            <v>5</v>
          </cell>
          <cell r="I404">
            <v>29</v>
          </cell>
        </row>
        <row r="405">
          <cell r="A405">
            <v>403</v>
          </cell>
          <cell r="B405" t="str">
            <v>Wim Timmermans</v>
          </cell>
          <cell r="C405" t="str">
            <v>-</v>
          </cell>
          <cell r="D405" t="str">
            <v>Frans van de Put</v>
          </cell>
          <cell r="E405">
            <v>36</v>
          </cell>
          <cell r="F405">
            <v>7</v>
          </cell>
          <cell r="G405">
            <v>22</v>
          </cell>
          <cell r="H405">
            <v>5</v>
          </cell>
          <cell r="I405">
            <v>26</v>
          </cell>
        </row>
        <row r="406">
          <cell r="A406">
            <v>404</v>
          </cell>
          <cell r="B406" t="str">
            <v>Henk Peeters</v>
          </cell>
          <cell r="C406" t="str">
            <v>-</v>
          </cell>
          <cell r="D406" t="str">
            <v>Jack Kimenai</v>
          </cell>
        </row>
        <row r="407">
          <cell r="A407">
            <v>405</v>
          </cell>
          <cell r="B407" t="str">
            <v>Wim Broeders</v>
          </cell>
          <cell r="C407" t="str">
            <v>-</v>
          </cell>
          <cell r="D407" t="str">
            <v>Cor vd Udenhout</v>
          </cell>
          <cell r="I407">
            <v>0</v>
          </cell>
        </row>
        <row r="408">
          <cell r="A408">
            <v>406</v>
          </cell>
          <cell r="B408" t="str">
            <v>Toon van Tilburg</v>
          </cell>
          <cell r="C408" t="str">
            <v>-</v>
          </cell>
          <cell r="D408" t="str">
            <v>Peter den Hartog</v>
          </cell>
          <cell r="I408">
            <v>0</v>
          </cell>
        </row>
        <row r="409">
          <cell r="A409">
            <v>407</v>
          </cell>
          <cell r="B409" t="str">
            <v>Leo van der Wee</v>
          </cell>
          <cell r="C409" t="str">
            <v>-</v>
          </cell>
          <cell r="D409" t="str">
            <v>Hans vd Udenhout</v>
          </cell>
          <cell r="I409">
            <v>0</v>
          </cell>
        </row>
        <row r="410">
          <cell r="A410">
            <v>408</v>
          </cell>
          <cell r="B410" t="str">
            <v>Joop vd Wiel</v>
          </cell>
          <cell r="C410" t="str">
            <v>-</v>
          </cell>
          <cell r="D410" t="str">
            <v>Andre de Wijs</v>
          </cell>
          <cell r="I410">
            <v>0</v>
          </cell>
        </row>
        <row r="411">
          <cell r="A411">
            <v>409</v>
          </cell>
          <cell r="B411" t="str">
            <v>Jan Koreman</v>
          </cell>
          <cell r="C411" t="str">
            <v>-</v>
          </cell>
          <cell r="D411" t="str">
            <v>Jack van den Rijen</v>
          </cell>
          <cell r="I411">
            <v>0</v>
          </cell>
        </row>
        <row r="412">
          <cell r="A412">
            <v>410</v>
          </cell>
          <cell r="B412" t="str">
            <v>Jan Jansen</v>
          </cell>
          <cell r="C412" t="str">
            <v>-</v>
          </cell>
          <cell r="D412" t="str">
            <v>Jan Andeweg</v>
          </cell>
          <cell r="I412">
            <v>0</v>
          </cell>
        </row>
        <row r="413">
          <cell r="A413">
            <v>411</v>
          </cell>
          <cell r="B413" t="str">
            <v>Bart Wienk</v>
          </cell>
          <cell r="C413" t="str">
            <v>-</v>
          </cell>
          <cell r="D413" t="str">
            <v>Ad van der Wee</v>
          </cell>
          <cell r="E413">
            <v>28</v>
          </cell>
          <cell r="F413">
            <v>3</v>
          </cell>
          <cell r="G413">
            <v>17</v>
          </cell>
          <cell r="H413">
            <v>2</v>
          </cell>
          <cell r="I413">
            <v>46</v>
          </cell>
        </row>
        <row r="414">
          <cell r="A414">
            <v>412</v>
          </cell>
          <cell r="B414" t="str">
            <v>Wim Timmermans</v>
          </cell>
          <cell r="C414" t="str">
            <v>-</v>
          </cell>
          <cell r="D414" t="str">
            <v>Ad Embregts</v>
          </cell>
          <cell r="E414">
            <v>36</v>
          </cell>
          <cell r="F414">
            <v>4</v>
          </cell>
          <cell r="G414">
            <v>18</v>
          </cell>
          <cell r="H414">
            <v>3</v>
          </cell>
          <cell r="I414">
            <v>38</v>
          </cell>
        </row>
        <row r="415">
          <cell r="A415">
            <v>413</v>
          </cell>
          <cell r="B415" t="str">
            <v>Henk Peeters</v>
          </cell>
          <cell r="C415" t="str">
            <v>-</v>
          </cell>
          <cell r="D415" t="str">
            <v>Cees Krijnen</v>
          </cell>
          <cell r="E415">
            <v>18</v>
          </cell>
          <cell r="F415">
            <v>3</v>
          </cell>
          <cell r="G415">
            <v>18</v>
          </cell>
          <cell r="H415">
            <v>4</v>
          </cell>
          <cell r="I415">
            <v>22</v>
          </cell>
        </row>
        <row r="416">
          <cell r="A416">
            <v>414</v>
          </cell>
          <cell r="B416" t="str">
            <v>Wim Broeders</v>
          </cell>
          <cell r="C416" t="str">
            <v>-</v>
          </cell>
          <cell r="D416" t="str">
            <v>Frans van de Put</v>
          </cell>
          <cell r="I416">
            <v>0</v>
          </cell>
        </row>
        <row r="417">
          <cell r="A417">
            <v>415</v>
          </cell>
          <cell r="B417" t="str">
            <v>Toon van Tilburg</v>
          </cell>
          <cell r="C417" t="str">
            <v>-</v>
          </cell>
          <cell r="D417" t="str">
            <v>Jack Kimenai</v>
          </cell>
          <cell r="I417">
            <v>0</v>
          </cell>
        </row>
        <row r="418">
          <cell r="A418">
            <v>416</v>
          </cell>
          <cell r="B418" t="str">
            <v>Leo van der Wee</v>
          </cell>
          <cell r="C418" t="str">
            <v>-</v>
          </cell>
          <cell r="D418" t="str">
            <v>Cor vd Udenhout</v>
          </cell>
          <cell r="I418">
            <v>0</v>
          </cell>
        </row>
        <row r="419">
          <cell r="A419">
            <v>417</v>
          </cell>
          <cell r="B419" t="str">
            <v>Joop vd Wiel</v>
          </cell>
          <cell r="C419" t="str">
            <v>-</v>
          </cell>
          <cell r="D419" t="str">
            <v>Peter den Hartog</v>
          </cell>
          <cell r="I419">
            <v>0</v>
          </cell>
        </row>
        <row r="420">
          <cell r="A420">
            <v>418</v>
          </cell>
          <cell r="B420" t="str">
            <v>Jan Koreman</v>
          </cell>
          <cell r="C420" t="str">
            <v>-</v>
          </cell>
          <cell r="D420" t="str">
            <v>Hans vd Udenhout</v>
          </cell>
          <cell r="I420">
            <v>0</v>
          </cell>
        </row>
        <row r="421">
          <cell r="A421">
            <v>419</v>
          </cell>
          <cell r="B421" t="str">
            <v>Jan Jansen</v>
          </cell>
          <cell r="C421" t="str">
            <v>-</v>
          </cell>
          <cell r="D421" t="str">
            <v>Andre de Wijs</v>
          </cell>
          <cell r="I421">
            <v>0</v>
          </cell>
        </row>
        <row r="422">
          <cell r="A422">
            <v>420</v>
          </cell>
          <cell r="B422" t="str">
            <v>Jan Andeweg</v>
          </cell>
          <cell r="C422" t="str">
            <v>-</v>
          </cell>
          <cell r="D422" t="str">
            <v>Jack van den Rijen</v>
          </cell>
          <cell r="I42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807C1C-FD61-4BCF-8146-673099D43374}">
  <dimension ref="A1:O30"/>
  <sheetViews>
    <sheetView tabSelected="1" workbookViewId="0">
      <selection activeCell="O6" sqref="O6"/>
    </sheetView>
  </sheetViews>
  <sheetFormatPr defaultColWidth="9.109375" defaultRowHeight="18" customHeight="1" x14ac:dyDescent="0.2"/>
  <cols>
    <col min="1" max="1" width="9.6640625" style="14" customWidth="1"/>
    <col min="2" max="2" width="7.6640625" style="14" customWidth="1"/>
    <col min="3" max="3" width="30.6640625" style="14" customWidth="1"/>
    <col min="4" max="8" width="8.5546875" style="14" customWidth="1"/>
    <col min="9" max="9" width="9.6640625" style="14" customWidth="1"/>
    <col min="10" max="10" width="1.33203125" style="14" customWidth="1"/>
    <col min="11" max="11" width="9.6640625" style="14" customWidth="1"/>
    <col min="12" max="12" width="1.33203125" style="14" customWidth="1"/>
    <col min="13" max="13" width="16.5546875" style="14" bestFit="1" customWidth="1"/>
    <col min="14" max="14" width="7.88671875" style="14" customWidth="1"/>
    <col min="15" max="15" width="9.6640625" style="14" customWidth="1"/>
    <col min="16" max="17" width="1.33203125" style="14" customWidth="1"/>
    <col min="18" max="18" width="9.6640625" style="14" customWidth="1"/>
    <col min="19" max="19" width="1.33203125" style="14" customWidth="1"/>
    <col min="20" max="20" width="9.6640625" style="14" customWidth="1"/>
    <col min="21" max="21" width="1.33203125" style="14" customWidth="1"/>
    <col min="22" max="22" width="9.6640625" style="14" customWidth="1"/>
    <col min="23" max="23" width="1.33203125" style="14" customWidth="1"/>
    <col min="24" max="16384" width="9.109375" style="14"/>
  </cols>
  <sheetData>
    <row r="1" spans="1:15" s="5" customFormat="1" ht="130.80000000000001" customHeight="1" x14ac:dyDescent="0.45">
      <c r="A1" s="1"/>
      <c r="B1" s="2"/>
      <c r="C1" s="2"/>
      <c r="D1" s="3"/>
      <c r="E1" s="3"/>
      <c r="F1" s="3"/>
      <c r="G1" s="3"/>
      <c r="H1" s="3"/>
      <c r="I1" s="3"/>
      <c r="J1" s="4"/>
      <c r="K1" s="4"/>
      <c r="L1" s="4"/>
      <c r="M1" s="4"/>
      <c r="N1" s="4"/>
      <c r="O1" s="4"/>
    </row>
    <row r="2" spans="1:15" s="5" customFormat="1" ht="17.399999999999999" x14ac:dyDescent="0.3">
      <c r="A2" s="1"/>
      <c r="B2" s="6"/>
      <c r="C2" s="7">
        <f ca="1">TODAY()</f>
        <v>45852</v>
      </c>
      <c r="D2" s="7"/>
      <c r="E2" s="8" t="str">
        <f>[1]index!A8</f>
        <v>BANDSTOTEN</v>
      </c>
      <c r="F2" s="8"/>
      <c r="G2" s="8"/>
      <c r="H2" s="8"/>
      <c r="I2" s="9"/>
    </row>
    <row r="3" spans="1:15" ht="31.2" x14ac:dyDescent="0.3">
      <c r="A3" s="10"/>
      <c r="B3" s="11"/>
      <c r="C3" s="12" t="s">
        <v>0</v>
      </c>
      <c r="D3" s="12"/>
      <c r="E3" s="13" t="s">
        <v>1</v>
      </c>
      <c r="F3" s="13" t="s">
        <v>2</v>
      </c>
      <c r="G3" s="12" t="s">
        <v>3</v>
      </c>
      <c r="H3" s="12" t="s">
        <v>4</v>
      </c>
      <c r="I3" s="12" t="s">
        <v>5</v>
      </c>
    </row>
    <row r="4" spans="1:15" ht="24" customHeight="1" x14ac:dyDescent="0.3">
      <c r="A4" s="15">
        <v>1</v>
      </c>
      <c r="B4" s="16">
        <v>298</v>
      </c>
      <c r="C4" s="17" t="str">
        <f>IF(B4&gt;0,VLOOKUP(B4,Wedstrijden,2),"")</f>
        <v>Jack Kimenai</v>
      </c>
      <c r="D4" s="18">
        <f>IF(B4&gt;0,IF($E$2="libre",VLOOKUP($C4,DEELNEMERS,5),IF($E$2="bandstoten",VLOOKUP($C4,DEELNEMERS,9),IF($E$2="driebanden",VLOOKUP($C4,DEELNEMERS,13)))),"")</f>
        <v>38</v>
      </c>
      <c r="E4" s="19">
        <v>36</v>
      </c>
      <c r="F4" s="19">
        <v>5</v>
      </c>
      <c r="G4" s="20">
        <v>27</v>
      </c>
      <c r="H4" s="21">
        <f>IF(G4&gt;0,E4/G4,0)</f>
        <v>1.3333333333333333</v>
      </c>
      <c r="I4" s="21">
        <f>IF(E4&gt;0,E4/D4*10,0)</f>
        <v>9.473684210526315</v>
      </c>
      <c r="J4" s="22"/>
      <c r="N4" s="23"/>
    </row>
    <row r="5" spans="1:15" ht="24" customHeight="1" x14ac:dyDescent="0.3">
      <c r="A5" s="24"/>
      <c r="B5" s="25"/>
      <c r="C5" s="17" t="str">
        <f>IF(B4&gt;0,VLOOKUP(B4,Wedstrijden,4),"")</f>
        <v>Wim Timmermans</v>
      </c>
      <c r="D5" s="18">
        <f>IF(B4&gt;0,IF($E$2="libre",VLOOKUP($C5,DEELNEMERS,5),IF($E$2="bandstoten",VLOOKUP($C5,DEELNEMERS,9),IF($E$2="driebanden",VLOOKUP($C5,DEELNEMERS,13)))),"")</f>
        <v>36</v>
      </c>
      <c r="E5" s="19">
        <v>36</v>
      </c>
      <c r="F5" s="19">
        <v>8</v>
      </c>
      <c r="G5" s="26"/>
      <c r="H5" s="21">
        <f>IF(G4&gt;0,E5/G4,0)</f>
        <v>1.3333333333333333</v>
      </c>
      <c r="I5" s="21">
        <f t="shared" ref="I5:I16" si="0">IF(E5&gt;0,E5/D5*10,0)</f>
        <v>10</v>
      </c>
      <c r="J5" s="22"/>
      <c r="M5" s="27"/>
      <c r="N5" s="23"/>
    </row>
    <row r="6" spans="1:15" ht="24" customHeight="1" x14ac:dyDescent="0.3">
      <c r="A6" s="15">
        <v>2</v>
      </c>
      <c r="B6" s="16">
        <v>392</v>
      </c>
      <c r="C6" s="17" t="str">
        <f>IF(B6&gt;0,VLOOKUP(B6,Wedstrijden,2),"")</f>
        <v>John van der Riet</v>
      </c>
      <c r="D6" s="18">
        <f>IF(B6&gt;0,IF($E$2="libre",VLOOKUP($C6,DEELNEMERS,5),IF($E$2="bandstoten",VLOOKUP($C6,DEELNEMERS,9),IF($E$2="driebanden",VLOOKUP($C6,DEELNEMERS,13)))),"")</f>
        <v>21</v>
      </c>
      <c r="E6" s="19">
        <v>13</v>
      </c>
      <c r="F6" s="19">
        <v>2</v>
      </c>
      <c r="G6" s="20">
        <v>27</v>
      </c>
      <c r="H6" s="21">
        <f>IF(G6&gt;0,E6/G6,0)</f>
        <v>0.48148148148148145</v>
      </c>
      <c r="I6" s="21">
        <f t="shared" si="0"/>
        <v>6.1904761904761907</v>
      </c>
      <c r="J6" s="22"/>
      <c r="M6" s="27"/>
      <c r="N6" s="23"/>
    </row>
    <row r="7" spans="1:15" ht="24" customHeight="1" x14ac:dyDescent="0.3">
      <c r="A7" s="24"/>
      <c r="B7" s="25"/>
      <c r="C7" s="17" t="str">
        <f>IF(B6&gt;0,VLOOKUP(B6,Wedstrijden,4),"")</f>
        <v>Cees Krijnen</v>
      </c>
      <c r="D7" s="18">
        <f>IF(B6&gt;0,IF($E$2="libre",VLOOKUP($C7,DEELNEMERS,5),IF($E$2="bandstoten",VLOOKUP($C7,DEELNEMERS,9),IF($E$2="driebanden",VLOOKUP($C7,DEELNEMERS,13)))),"")</f>
        <v>18</v>
      </c>
      <c r="E7" s="19">
        <v>18</v>
      </c>
      <c r="F7" s="19">
        <v>3</v>
      </c>
      <c r="G7" s="26"/>
      <c r="H7" s="21">
        <f>IF(G6&gt;0,E7/G6,0)</f>
        <v>0.66666666666666663</v>
      </c>
      <c r="I7" s="21">
        <f t="shared" si="0"/>
        <v>10</v>
      </c>
      <c r="J7" s="22"/>
      <c r="M7" s="27"/>
      <c r="N7" s="23"/>
    </row>
    <row r="8" spans="1:15" ht="24" customHeight="1" x14ac:dyDescent="0.3">
      <c r="A8" s="15">
        <v>3</v>
      </c>
      <c r="B8" s="16">
        <v>245</v>
      </c>
      <c r="C8" s="17" t="str">
        <f>IF(B8&gt;0,VLOOKUP(B8,Wedstrijden,2),"")</f>
        <v>Jan Jansen</v>
      </c>
      <c r="D8" s="18">
        <f>IF(B8&gt;0,IF($E$2="libre",VLOOKUP($C8,DEELNEMERS,5),IF($E$2="bandstoten",VLOOKUP($C8,DEELNEMERS,9),IF($E$2="driebanden",VLOOKUP($C8,DEELNEMERS,13)))),"")</f>
        <v>46</v>
      </c>
      <c r="E8" s="19">
        <v>46</v>
      </c>
      <c r="F8" s="19">
        <v>6</v>
      </c>
      <c r="G8" s="20">
        <v>30</v>
      </c>
      <c r="H8" s="21">
        <f>IF(G8&gt;0,E8/G8,0)</f>
        <v>1.5333333333333334</v>
      </c>
      <c r="I8" s="21">
        <f t="shared" si="0"/>
        <v>10</v>
      </c>
      <c r="J8" s="22"/>
      <c r="M8" s="27"/>
      <c r="N8" s="23"/>
    </row>
    <row r="9" spans="1:15" ht="24" customHeight="1" x14ac:dyDescent="0.3">
      <c r="A9" s="24"/>
      <c r="B9" s="25"/>
      <c r="C9" s="17" t="str">
        <f>IF(B8&gt;0,VLOOKUP(B8,Wedstrijden,4),"")</f>
        <v>John van der Riet</v>
      </c>
      <c r="D9" s="18">
        <f>IF(B8&gt;0,IF($E$2="libre",VLOOKUP($C9,DEELNEMERS,5),IF($E$2="bandstoten",VLOOKUP($C9,DEELNEMERS,9),IF($E$2="driebanden",VLOOKUP($C9,DEELNEMERS,13)))),"")</f>
        <v>21</v>
      </c>
      <c r="E9" s="19">
        <v>7</v>
      </c>
      <c r="F9" s="19">
        <v>2</v>
      </c>
      <c r="G9" s="26"/>
      <c r="H9" s="21">
        <f>IF(G8&gt;0,E9/G8,0)</f>
        <v>0.23333333333333334</v>
      </c>
      <c r="I9" s="21">
        <f t="shared" si="0"/>
        <v>3.333333333333333</v>
      </c>
      <c r="J9" s="22"/>
      <c r="M9" s="27"/>
      <c r="N9" s="23"/>
    </row>
    <row r="10" spans="1:15" ht="24" customHeight="1" x14ac:dyDescent="0.3">
      <c r="A10" s="15">
        <v>4</v>
      </c>
      <c r="B10" s="16">
        <v>340</v>
      </c>
      <c r="C10" s="17" t="str">
        <f>IF(B10&gt;0,VLOOKUP(B10,Wedstrijden,2),"")</f>
        <v>Wim Timmermans</v>
      </c>
      <c r="D10" s="18">
        <f>IF(B10&gt;0,IF($E$2="libre",VLOOKUP($C10,DEELNEMERS,5),IF($E$2="bandstoten",VLOOKUP($C10,DEELNEMERS,9),IF($E$2="driebanden",VLOOKUP($C10,DEELNEMERS,13)))),"")</f>
        <v>36</v>
      </c>
      <c r="E10" s="19">
        <v>36</v>
      </c>
      <c r="F10" s="19">
        <v>6</v>
      </c>
      <c r="G10" s="20">
        <v>21</v>
      </c>
      <c r="H10" s="21">
        <f>IF(G10&gt;0,E10/G10,0)</f>
        <v>1.7142857142857142</v>
      </c>
      <c r="I10" s="21">
        <f>IF(E10&gt;0,E10/D10*10,0)</f>
        <v>10</v>
      </c>
      <c r="J10" s="22"/>
      <c r="M10" s="28"/>
      <c r="N10" s="23"/>
    </row>
    <row r="11" spans="1:15" ht="24" customHeight="1" x14ac:dyDescent="0.3">
      <c r="A11" s="24"/>
      <c r="B11" s="25"/>
      <c r="C11" s="17" t="str">
        <f>IF(B10&gt;0,VLOOKUP(B10,Wedstrijden,4),"")</f>
        <v>Henk Peeters</v>
      </c>
      <c r="D11" s="18">
        <f>IF(B10&gt;0,IF($E$2="libre",VLOOKUP($C11,DEELNEMERS,5),IF($E$2="bandstoten",VLOOKUP($C11,DEELNEMERS,9),IF($E$2="driebanden",VLOOKUP($C11,DEELNEMERS,13)))),"")</f>
        <v>21</v>
      </c>
      <c r="E11" s="19">
        <v>8</v>
      </c>
      <c r="F11" s="19">
        <v>1</v>
      </c>
      <c r="G11" s="26"/>
      <c r="H11" s="21">
        <f>IF(G10&gt;0,E11/G10,0)</f>
        <v>0.38095238095238093</v>
      </c>
      <c r="I11" s="21">
        <f>IF(E11&gt;0,E11/D11*10,0)</f>
        <v>3.8095238095238093</v>
      </c>
      <c r="J11" s="22"/>
      <c r="N11" s="23"/>
    </row>
    <row r="12" spans="1:15" ht="24" customHeight="1" x14ac:dyDescent="0.3">
      <c r="A12" s="15">
        <v>5</v>
      </c>
      <c r="B12" s="16">
        <v>404</v>
      </c>
      <c r="C12" s="17" t="str">
        <f>IF(B12&gt;0,VLOOKUP(B12,Wedstrijden,2),"")</f>
        <v>Henk Peeters</v>
      </c>
      <c r="D12" s="18">
        <f>IF(B12&gt;0,IF($E$2="libre",VLOOKUP($C12,DEELNEMERS,5),IF($E$2="bandstoten",VLOOKUP($C12,DEELNEMERS,9),IF($E$2="driebanden",VLOOKUP($C12,DEELNEMERS,13)))),"")</f>
        <v>21</v>
      </c>
      <c r="E12" s="19">
        <v>14</v>
      </c>
      <c r="F12" s="19">
        <v>3</v>
      </c>
      <c r="G12" s="20">
        <v>38</v>
      </c>
      <c r="H12" s="21">
        <f>IF(G12&gt;0,E12/G12,0)</f>
        <v>0.36842105263157893</v>
      </c>
      <c r="I12" s="21">
        <f>IF(E12&gt;0,E12/D12*10,0)</f>
        <v>6.6666666666666661</v>
      </c>
      <c r="J12" s="22"/>
      <c r="M12" s="27"/>
      <c r="N12" s="23"/>
    </row>
    <row r="13" spans="1:15" ht="24" customHeight="1" x14ac:dyDescent="0.3">
      <c r="A13" s="24"/>
      <c r="B13" s="25"/>
      <c r="C13" s="17" t="str">
        <f>IF(B12&gt;0,VLOOKUP(B12,Wedstrijden,4),"")</f>
        <v>Jack Kimenai</v>
      </c>
      <c r="D13" s="18">
        <f>IF(B12&gt;0,IF($E$2="libre",VLOOKUP($C13,DEELNEMERS,5),IF($E$2="bandstoten",VLOOKUP($C13,DEELNEMERS,9),IF($E$2="driebanden",VLOOKUP($C13,DEELNEMERS,13)))),"")</f>
        <v>38</v>
      </c>
      <c r="E13" s="19">
        <v>38</v>
      </c>
      <c r="F13" s="19">
        <v>6</v>
      </c>
      <c r="G13" s="26"/>
      <c r="H13" s="21">
        <f>IF(G12&gt;0,E13/G12,0)</f>
        <v>1</v>
      </c>
      <c r="I13" s="21">
        <f>IF(E13&gt;0,E13/D13*10,0)</f>
        <v>10</v>
      </c>
      <c r="J13" s="22"/>
      <c r="M13" s="27"/>
      <c r="N13" s="23"/>
    </row>
    <row r="14" spans="1:15" ht="24" customHeight="1" x14ac:dyDescent="0.3">
      <c r="A14" s="15">
        <v>6</v>
      </c>
      <c r="B14" s="16">
        <v>401</v>
      </c>
      <c r="C14" s="17" t="str">
        <f>IF(B14&gt;0,VLOOKUP(B14,Wedstrijden,2),"")</f>
        <v>Ad van der Wee</v>
      </c>
      <c r="D14" s="18">
        <f>IF(B14&gt;0,IF($E$2="libre",VLOOKUP($C14,DEELNEMERS,5),IF($E$2="bandstoten",VLOOKUP($C14,DEELNEMERS,9),IF($E$2="driebanden",VLOOKUP($C14,DEELNEMERS,13)))),"")</f>
        <v>17</v>
      </c>
      <c r="E14" s="19">
        <v>17</v>
      </c>
      <c r="F14" s="19">
        <v>4</v>
      </c>
      <c r="G14" s="20">
        <v>32</v>
      </c>
      <c r="H14" s="21">
        <f>IF(G14&gt;0,E14/G14,0)</f>
        <v>0.53125</v>
      </c>
      <c r="I14" s="21">
        <f t="shared" si="0"/>
        <v>10</v>
      </c>
      <c r="J14" s="22"/>
      <c r="M14" s="27"/>
      <c r="N14" s="23"/>
    </row>
    <row r="15" spans="1:15" ht="24" customHeight="1" x14ac:dyDescent="0.3">
      <c r="A15" s="24"/>
      <c r="B15" s="25"/>
      <c r="C15" s="17" t="str">
        <f>IF(B14&gt;0,VLOOKUP(B14,Wedstrijden,4),"")</f>
        <v>John van der Riet</v>
      </c>
      <c r="D15" s="18">
        <f>IF(B14&gt;0,IF($E$2="libre",VLOOKUP($C15,DEELNEMERS,5),IF($E$2="bandstoten",VLOOKUP($C15,DEELNEMERS,9),IF($E$2="driebanden",VLOOKUP($C15,DEELNEMERS,13)))),"")</f>
        <v>21</v>
      </c>
      <c r="E15" s="19">
        <v>16</v>
      </c>
      <c r="F15" s="19">
        <v>5</v>
      </c>
      <c r="G15" s="26"/>
      <c r="H15" s="21">
        <f>IF(G14&gt;0,E15/G14,0)</f>
        <v>0.5</v>
      </c>
      <c r="I15" s="21">
        <f t="shared" si="0"/>
        <v>7.6190476190476186</v>
      </c>
      <c r="J15" s="22"/>
      <c r="M15" s="29"/>
      <c r="N15" s="23"/>
    </row>
    <row r="16" spans="1:15" ht="24" customHeight="1" x14ac:dyDescent="0.3">
      <c r="A16" s="15">
        <v>7</v>
      </c>
      <c r="B16" s="16">
        <v>309</v>
      </c>
      <c r="C16" s="17" t="str">
        <f>IF(B16&gt;0,VLOOKUP(B16,Wedstrijden,2),"")</f>
        <v>Cees Krijnen</v>
      </c>
      <c r="D16" s="18">
        <f>IF(B16&gt;0,IF($E$2="libre",VLOOKUP($C16,DEELNEMERS,5),IF($E$2="bandstoten",VLOOKUP($C16,DEELNEMERS,9),IF($E$2="driebanden",VLOOKUP($C16,DEELNEMERS,13)))),"")</f>
        <v>18</v>
      </c>
      <c r="E16" s="19">
        <v>18</v>
      </c>
      <c r="F16" s="19">
        <v>5</v>
      </c>
      <c r="G16" s="20">
        <v>27</v>
      </c>
      <c r="H16" s="21">
        <f>IF(G16&gt;0,E16/G16,0)</f>
        <v>0.66666666666666663</v>
      </c>
      <c r="I16" s="21">
        <f t="shared" si="0"/>
        <v>10</v>
      </c>
      <c r="J16" s="22"/>
      <c r="M16" s="27"/>
      <c r="N16" s="23"/>
    </row>
    <row r="17" spans="1:14" ht="24" customHeight="1" x14ac:dyDescent="0.3">
      <c r="A17" s="24"/>
      <c r="B17" s="25"/>
      <c r="C17" s="17" t="str">
        <f>IF(B16&gt;0,VLOOKUP(B16,Wedstrijden,4),"")</f>
        <v>Wim Timmermans</v>
      </c>
      <c r="D17" s="18">
        <f>IF(B16&gt;0,IF($E$2="libre",VLOOKUP($C17,DEELNEMERS,5),IF($E$2="bandstoten",VLOOKUP($C17,DEELNEMERS,9),IF($E$2="driebanden",VLOOKUP($C17,DEELNEMERS,13)))),"")</f>
        <v>36</v>
      </c>
      <c r="E17" s="19">
        <v>29</v>
      </c>
      <c r="F17" s="19">
        <v>4</v>
      </c>
      <c r="G17" s="26"/>
      <c r="H17" s="21">
        <f>IF(G16&gt;0,E17/G16,0)</f>
        <v>1.0740740740740742</v>
      </c>
      <c r="I17" s="21">
        <f>IF(E17&gt;0,E17/D17*10,0)</f>
        <v>8.0555555555555554</v>
      </c>
      <c r="J17" s="22"/>
      <c r="N17" s="23"/>
    </row>
    <row r="18" spans="1:14" ht="24" customHeight="1" x14ac:dyDescent="0.3">
      <c r="A18" s="15">
        <v>8</v>
      </c>
      <c r="B18" s="16">
        <v>320</v>
      </c>
      <c r="C18" s="17" t="str">
        <f>IF(B18&gt;0,VLOOKUP(B18,Wedstrijden,2),"")</f>
        <v>John van der Riet</v>
      </c>
      <c r="D18" s="18">
        <f>IF(B18&gt;0,IF($E$2="libre",VLOOKUP($C18,DEELNEMERS,5),IF($E$2="bandstoten",VLOOKUP($C18,DEELNEMERS,9),IF($E$2="driebanden",VLOOKUP($C18,DEELNEMERS,13)))),"")</f>
        <v>21</v>
      </c>
      <c r="E18" s="19">
        <v>21</v>
      </c>
      <c r="F18" s="19">
        <v>3</v>
      </c>
      <c r="G18" s="20">
        <v>33</v>
      </c>
      <c r="H18" s="21">
        <f>IF(G18&gt;0,E18/G18,0)</f>
        <v>0.63636363636363635</v>
      </c>
      <c r="I18" s="21">
        <f t="shared" ref="I18:I27" si="1">IF(E18&gt;0,E18/D18*10,0)</f>
        <v>10</v>
      </c>
      <c r="J18" s="22"/>
      <c r="N18" s="23"/>
    </row>
    <row r="19" spans="1:14" ht="24" customHeight="1" x14ac:dyDescent="0.3">
      <c r="A19" s="24"/>
      <c r="B19" s="25"/>
      <c r="C19" s="17" t="str">
        <f>IF(B18&gt;0,VLOOKUP(B18,Wedstrijden,4),"")</f>
        <v>Wim Timmermans</v>
      </c>
      <c r="D19" s="18">
        <f>IF(B18&gt;0,IF($E$2="libre",VLOOKUP($C19,DEELNEMERS,5),IF($E$2="bandstoten",VLOOKUP($C19,DEELNEMERS,9),IF($E$2="driebanden",VLOOKUP($C19,DEELNEMERS,13)))),"")</f>
        <v>36</v>
      </c>
      <c r="E19" s="19">
        <v>33</v>
      </c>
      <c r="F19" s="19">
        <v>6</v>
      </c>
      <c r="G19" s="26"/>
      <c r="H19" s="21">
        <f>IF(G18&gt;0,E19/G18,0)</f>
        <v>1</v>
      </c>
      <c r="I19" s="21">
        <f t="shared" si="1"/>
        <v>9.1666666666666661</v>
      </c>
      <c r="J19" s="22"/>
    </row>
    <row r="20" spans="1:14" ht="24" customHeight="1" x14ac:dyDescent="0.3">
      <c r="A20" s="15">
        <v>9</v>
      </c>
      <c r="B20" s="16"/>
      <c r="C20" s="17" t="str">
        <f>IF(B20&gt;0,VLOOKUP(B20,Wedstrijden,2),"")</f>
        <v/>
      </c>
      <c r="D20" s="18" t="str">
        <f>IF(B20&gt;0,IF($E$2="libre",VLOOKUP($C20,DEELNEMERS,5),IF($E$2="bandstoten",VLOOKUP($C20,DEELNEMERS,9),IF($E$2="driebanden",VLOOKUP($C20,DEELNEMERS,13)))),"")</f>
        <v/>
      </c>
      <c r="E20" s="19"/>
      <c r="F20" s="19"/>
      <c r="G20" s="20"/>
      <c r="H20" s="21">
        <f>IF(G20&gt;0,E20/G20,0)</f>
        <v>0</v>
      </c>
      <c r="I20" s="21">
        <f t="shared" si="1"/>
        <v>0</v>
      </c>
      <c r="J20" s="22"/>
    </row>
    <row r="21" spans="1:14" ht="24" customHeight="1" x14ac:dyDescent="0.3">
      <c r="A21" s="24"/>
      <c r="B21" s="25"/>
      <c r="C21" s="17" t="str">
        <f>IF(B20&gt;0,VLOOKUP(B20,Wedstrijden,4),"")</f>
        <v/>
      </c>
      <c r="D21" s="18" t="str">
        <f>IF(B20&gt;0,IF($E$2="libre",VLOOKUP($C21,DEELNEMERS,5),IF($E$2="bandstoten",VLOOKUP($C21,DEELNEMERS,9),IF($E$2="driebanden",VLOOKUP($C21,DEELNEMERS,13)))),"")</f>
        <v/>
      </c>
      <c r="E21" s="19"/>
      <c r="F21" s="19"/>
      <c r="G21" s="26"/>
      <c r="H21" s="21">
        <f>IF(G20&gt;0,E21/G20,0)</f>
        <v>0</v>
      </c>
      <c r="I21" s="21">
        <f t="shared" si="1"/>
        <v>0</v>
      </c>
      <c r="J21" s="22"/>
    </row>
    <row r="22" spans="1:14" ht="24" customHeight="1" x14ac:dyDescent="0.3">
      <c r="A22" s="15">
        <v>10</v>
      </c>
      <c r="B22" s="16"/>
      <c r="C22" s="17" t="str">
        <f>IF(B22&gt;0,VLOOKUP(B22,Wedstrijden,2),"")</f>
        <v/>
      </c>
      <c r="D22" s="18" t="str">
        <f>IF(B22&gt;0,IF($E$2="libre",VLOOKUP($C22,DEELNEMERS,5),IF($E$2="bandstoten",VLOOKUP($C22,DEELNEMERS,9),IF($E$2="driebanden",VLOOKUP($C22,DEELNEMERS,13)))),"")</f>
        <v/>
      </c>
      <c r="E22" s="19"/>
      <c r="F22" s="19"/>
      <c r="G22" s="20"/>
      <c r="H22" s="21">
        <f>IF(G22&gt;0,E22/G22,0)</f>
        <v>0</v>
      </c>
      <c r="I22" s="21">
        <f t="shared" si="1"/>
        <v>0</v>
      </c>
      <c r="J22" s="22"/>
    </row>
    <row r="23" spans="1:14" ht="24" customHeight="1" x14ac:dyDescent="0.3">
      <c r="A23" s="24"/>
      <c r="B23" s="25"/>
      <c r="C23" s="17" t="str">
        <f>IF(B22&gt;0,VLOOKUP(B22,Wedstrijden,4),"")</f>
        <v/>
      </c>
      <c r="D23" s="18" t="str">
        <f>IF(B22&gt;0,IF($E$2="libre",VLOOKUP($C23,DEELNEMERS,5),IF($E$2="bandstoten",VLOOKUP($C23,DEELNEMERS,9),IF($E$2="driebanden",VLOOKUP($C23,DEELNEMERS,13)))),"")</f>
        <v/>
      </c>
      <c r="E23" s="19"/>
      <c r="F23" s="19"/>
      <c r="G23" s="26"/>
      <c r="H23" s="21">
        <f>IF(G22&gt;0,E23/G22,0)</f>
        <v>0</v>
      </c>
      <c r="I23" s="21">
        <f t="shared" si="1"/>
        <v>0</v>
      </c>
      <c r="J23" s="22"/>
    </row>
    <row r="24" spans="1:14" ht="24" customHeight="1" x14ac:dyDescent="0.3">
      <c r="A24" s="15">
        <v>11</v>
      </c>
      <c r="B24" s="16"/>
      <c r="C24" s="17" t="str">
        <f>IF(B24&gt;0,VLOOKUP(B24,Wedstrijden,2),"")</f>
        <v/>
      </c>
      <c r="D24" s="18" t="str">
        <f>IF(B24&gt;0,IF($E$2="libre",VLOOKUP($C24,DEELNEMERS,5),IF($E$2="bandstoten",VLOOKUP($C24,DEELNEMERS,9),IF($E$2="driebanden",VLOOKUP($C24,DEELNEMERS,13)))),"")</f>
        <v/>
      </c>
      <c r="E24" s="19"/>
      <c r="F24" s="19"/>
      <c r="G24" s="20"/>
      <c r="H24" s="21">
        <f>IF(G24&gt;0,E24/G24,0)</f>
        <v>0</v>
      </c>
      <c r="I24" s="21">
        <f t="shared" si="1"/>
        <v>0</v>
      </c>
      <c r="J24" s="22"/>
    </row>
    <row r="25" spans="1:14" ht="24" customHeight="1" x14ac:dyDescent="0.3">
      <c r="A25" s="24"/>
      <c r="B25" s="25"/>
      <c r="C25" s="17" t="str">
        <f>IF(B24&gt;0,VLOOKUP(B24,Wedstrijden,4),"")</f>
        <v/>
      </c>
      <c r="D25" s="18" t="str">
        <f>IF(B24&gt;0,IF($E$2="libre",VLOOKUP($C25,DEELNEMERS,5),IF($E$2="bandstoten",VLOOKUP($C25,DEELNEMERS,9),IF($E$2="driebanden",VLOOKUP($C25,DEELNEMERS,13)))),"")</f>
        <v/>
      </c>
      <c r="E25" s="19"/>
      <c r="F25" s="19"/>
      <c r="G25" s="26"/>
      <c r="H25" s="21">
        <f>IF(G24&gt;0,E25/G24,0)</f>
        <v>0</v>
      </c>
      <c r="I25" s="21">
        <f t="shared" si="1"/>
        <v>0</v>
      </c>
      <c r="J25" s="22"/>
    </row>
    <row r="26" spans="1:14" ht="24" customHeight="1" x14ac:dyDescent="0.3">
      <c r="A26" s="15">
        <v>12</v>
      </c>
      <c r="B26" s="30"/>
      <c r="C26" s="17" t="str">
        <f>IF(B26&gt;0,VLOOKUP(B26,Wedstrijden,2),"")</f>
        <v/>
      </c>
      <c r="D26" s="18" t="str">
        <f>IF(B26&gt;0,IF($E$2="libre",VLOOKUP($C26,DEELNEMERS,5),IF($E$2="bandstoten",VLOOKUP($C26,DEELNEMERS,9),IF($E$2="driebanden",VLOOKUP($C26,DEELNEMERS,13)))),"")</f>
        <v/>
      </c>
      <c r="E26" s="31"/>
      <c r="F26" s="31"/>
      <c r="G26" s="32"/>
      <c r="H26" s="21">
        <f>IF(G26&gt;0,E26/G26,0)</f>
        <v>0</v>
      </c>
      <c r="I26" s="21">
        <f t="shared" si="1"/>
        <v>0</v>
      </c>
      <c r="J26" s="22"/>
    </row>
    <row r="27" spans="1:14" ht="24" customHeight="1" x14ac:dyDescent="0.3">
      <c r="A27" s="24"/>
      <c r="B27" s="33"/>
      <c r="C27" s="17" t="str">
        <f>IF(B26&gt;0,VLOOKUP(B26,Wedstrijden,4),"")</f>
        <v/>
      </c>
      <c r="D27" s="18" t="str">
        <f>IF(B26&gt;0,IF($E$2="libre",VLOOKUP($C27,DEELNEMERS,5),IF($E$2="bandstoten",VLOOKUP($C27,DEELNEMERS,9),IF($E$2="driebanden",VLOOKUP($C27,DEELNEMERS,13)))),"")</f>
        <v/>
      </c>
      <c r="E27" s="31"/>
      <c r="F27" s="31"/>
      <c r="G27" s="34"/>
      <c r="H27" s="21">
        <f>IF(G27&gt;0,E27/G27,0)</f>
        <v>0</v>
      </c>
      <c r="I27" s="21">
        <f t="shared" si="1"/>
        <v>0</v>
      </c>
      <c r="J27" s="22"/>
    </row>
    <row r="28" spans="1:14" ht="17.399999999999999" x14ac:dyDescent="0.3">
      <c r="A28" s="35"/>
      <c r="B28" s="35"/>
      <c r="C28" s="36"/>
      <c r="D28" s="36"/>
      <c r="E28" s="36"/>
      <c r="F28" s="36"/>
      <c r="G28" s="36"/>
      <c r="H28" s="36"/>
      <c r="I28" s="36"/>
    </row>
    <row r="29" spans="1:14" ht="17.399999999999999" x14ac:dyDescent="0.3">
      <c r="A29" s="37"/>
      <c r="B29" s="38"/>
      <c r="C29" s="36"/>
      <c r="D29" s="36"/>
      <c r="E29" s="36"/>
      <c r="F29" s="36"/>
      <c r="G29" s="36"/>
      <c r="H29" s="36"/>
      <c r="I29" s="36"/>
    </row>
    <row r="30" spans="1:14" ht="17.399999999999999" x14ac:dyDescent="0.3">
      <c r="A30" s="37"/>
      <c r="B30" s="38"/>
      <c r="C30" s="36"/>
      <c r="D30" s="36"/>
      <c r="E30" s="36"/>
      <c r="F30" s="36"/>
      <c r="G30" s="36"/>
      <c r="H30" s="36"/>
      <c r="I30" s="36"/>
    </row>
  </sheetData>
  <protectedRanges>
    <protectedRange sqref="E2:I2" name="Range3"/>
    <protectedRange sqref="B26:B27" name="Bereik2_2"/>
    <protectedRange sqref="E26:G27" name="Bereik1_1"/>
    <protectedRange sqref="A1:A2" name="Bereik1_4_1"/>
    <protectedRange sqref="B24:B25" name="Bereik2_1"/>
    <protectedRange sqref="E24:G25" name="Bereik1_1_2_2"/>
    <protectedRange sqref="B20:B23" name="Bereik2_1_2"/>
    <protectedRange sqref="E20:G23" name="Bereik1_1_2_1"/>
    <protectedRange sqref="B16:B19" name="Bereik2_1_3"/>
    <protectedRange sqref="B14:B15" name="Bereik2_1_1_2"/>
    <protectedRange sqref="E14:G19" name="Bereik1_1_2"/>
    <protectedRange sqref="E4:G13" name="Bereik1_1_2_3"/>
    <protectedRange sqref="B12:B13" name="Bereik2_1_1_3"/>
    <protectedRange sqref="B4:B11" name="Bereik2_1_1_1_1"/>
  </protectedRanges>
  <mergeCells count="40">
    <mergeCell ref="A26:A27"/>
    <mergeCell ref="B26:B27"/>
    <mergeCell ref="G26:G27"/>
    <mergeCell ref="A29:A30"/>
    <mergeCell ref="A22:A23"/>
    <mergeCell ref="B22:B23"/>
    <mergeCell ref="G22:G23"/>
    <mergeCell ref="A24:A25"/>
    <mergeCell ref="B24:B25"/>
    <mergeCell ref="G24:G25"/>
    <mergeCell ref="A18:A19"/>
    <mergeCell ref="B18:B19"/>
    <mergeCell ref="G18:G19"/>
    <mergeCell ref="A20:A21"/>
    <mergeCell ref="B20:B21"/>
    <mergeCell ref="G20:G21"/>
    <mergeCell ref="A14:A15"/>
    <mergeCell ref="B14:B15"/>
    <mergeCell ref="G14:G15"/>
    <mergeCell ref="A16:A17"/>
    <mergeCell ref="B16:B17"/>
    <mergeCell ref="G16:G17"/>
    <mergeCell ref="A10:A11"/>
    <mergeCell ref="B10:B11"/>
    <mergeCell ref="G10:G11"/>
    <mergeCell ref="A12:A13"/>
    <mergeCell ref="B12:B13"/>
    <mergeCell ref="G12:G13"/>
    <mergeCell ref="A6:A7"/>
    <mergeCell ref="B6:B7"/>
    <mergeCell ref="G6:G7"/>
    <mergeCell ref="A8:A9"/>
    <mergeCell ref="B8:B9"/>
    <mergeCell ref="G8:G9"/>
    <mergeCell ref="D1:I1"/>
    <mergeCell ref="C2:D2"/>
    <mergeCell ref="E2:I2"/>
    <mergeCell ref="A4:A5"/>
    <mergeCell ref="B4:B5"/>
    <mergeCell ref="G4:G5"/>
  </mergeCells>
  <pageMargins left="0" right="0" top="0" bottom="0" header="0" footer="0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Frans van de Put</dc:creator>
  <cp:lastModifiedBy>Frans van de Put</cp:lastModifiedBy>
  <cp:lastPrinted>2025-07-14T16:53:48Z</cp:lastPrinted>
  <dcterms:created xsi:type="dcterms:W3CDTF">2025-07-14T16:53:08Z</dcterms:created>
  <dcterms:modified xsi:type="dcterms:W3CDTF">2025-07-14T16:54:18Z</dcterms:modified>
</cp:coreProperties>
</file>