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C34AF4F8-C53C-46DF-B215-C97E909B29FE}" xr6:coauthVersionLast="47" xr6:coauthVersionMax="47" xr10:uidLastSave="{00000000-0000-0000-0000-000000000000}"/>
  <bookViews>
    <workbookView xWindow="348" yWindow="444" windowWidth="11220" windowHeight="10764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<sst xmlns="http://schemas.openxmlformats.org/spreadsheetml/2006/main" count="47" uniqueCount="16">
  <si>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</si>
  <si>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</si>
  <si>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</si>
  <si>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</si>
  <si>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</si>
  <si>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</si>
  <si>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</si>
  <si>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</si>
  <si>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</si>
  <si>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LIBRE</t>
  </si>
  <si>
    <t>Ad van der Wee</t>
  </si>
  <si>
    <t>Toon van Tilburg</t>
  </si>
  <si>
    <t>Frans van de Put</t>
  </si>
  <si>
    <t>Jan Jansen</t>
  </si>
  <si>
    <t>Ad Embregts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</si>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</sst>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32"/>
      <c r="E1" s="32"/>
      <c r="F1" s="32"/>
      <c r="G1" s="32"/>
      <c r="H1" s="32"/>
      <c r="I1" s="32"/>
      <c r="J1" s="20"/>
      <c r="K1" s="20"/>
      <c r="L1" s="20"/>
      <c r="M1" s="20"/>
      <c r="N1" s="20"/>
      <c r="O1" s="20"/>
      <c r="P1" s="20"/>
      <c r="Q1" s="20"/>
      <c r="R1" s="20"/>
      <c r="S1" s="20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9"/>
      <c r="C2" s="26">
        <v>45898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6" t="s">
        <v>6</v>
      </c>
      <c r="B3" s="7"/>
      <c r="C3" s="8" t="s">
        <v>1</v>
      </c>
      <c r="D3" s="8"/>
      <c r="E3" s="9" t="s">
        <v>5</v>
      </c>
      <c r="F3" s="9" t="s">
        <v>7</v>
      </c>
      <c r="G3" s="8" t="s">
        <v>2</v>
      </c>
      <c r="H3" s="8" t="s">
        <v>4</v>
      </c>
      <c r="I3" s="8" t="s">
        <v>3</v>
      </c>
    </row>
    <row r="4" spans="1:29" ht="24.9" customHeight="1" x14ac:dyDescent="0.3">
      <c r="A4" s="24">
        <v>1</v>
      </c>
      <c r="B4" s="22">
        <v>41</v>
      </c>
      <c r="C4" s="11" t="s">
        <v>10</v>
      </c>
      <c r="D4" s="12">
        <v>25</v>
      </c>
      <c r="E4" s="1">
        <v>25</v>
      </c>
      <c r="F4" s="1">
        <v>5</v>
      </c>
      <c r="G4" s="30">
        <v>19</v>
      </c>
      <c r="H4" s="13">
        <f>IF(G4&gt;0,E4/G4,0)</f>
        <v>1.3157894736842106</v>
      </c>
      <c r="I4" s="13">
        <f>IF(E4&gt;0,E4/D4*10,0)</f>
        <v>10</v>
      </c>
      <c r="J4" s="14"/>
    </row>
    <row r="5" spans="1:29" ht="24.9" customHeight="1" x14ac:dyDescent="0.3">
      <c r="A5" s="25"/>
      <c r="B5" s="23"/>
      <c r="C5" s="11" t="s">
        <v>11</v>
      </c>
      <c r="D5" s="12">
        <v>34</v>
      </c>
      <c r="E5" s="1">
        <v>18</v>
      </c>
      <c r="F5" s="1">
        <v>3</v>
      </c>
      <c r="G5" s="31"/>
      <c r="H5" s="13">
        <f>IF(G4&gt;0,E5/G4,0)</f>
        <v>0.94736842105263153</v>
      </c>
      <c r="I5" s="13">
        <f t="shared" ref="I5:I27" si="0">IF(E5&gt;0,E5/D5*10,0)</f>
        <v>5.2941176470588234</v>
      </c>
      <c r="J5" s="14"/>
    </row>
    <row r="6" spans="1:29" ht="24.9" customHeight="1" x14ac:dyDescent="0.3">
      <c r="A6" s="24">
        <v>2</v>
      </c>
      <c r="B6" s="22">
        <v>107</v>
      </c>
      <c r="C6" s="11" t="s">
        <v>11</v>
      </c>
      <c r="D6" s="12">
        <v>34</v>
      </c>
      <c r="E6" s="1">
        <v>24</v>
      </c>
      <c r="F6" s="1">
        <v>4</v>
      </c>
      <c r="G6" s="30">
        <v>29</v>
      </c>
      <c r="H6" s="13">
        <f>IF(G6&gt;0,E6/G6,0)</f>
        <v>0.82758620689655171</v>
      </c>
      <c r="I6" s="13">
        <f t="shared" si="0"/>
        <v>7.0588235294117654</v>
      </c>
      <c r="J6" s="14"/>
    </row>
    <row r="7" spans="1:29" ht="24.9" customHeight="1" x14ac:dyDescent="0.3">
      <c r="A7" s="25"/>
      <c r="B7" s="23"/>
      <c r="C7" s="11" t="s">
        <v>12</v>
      </c>
      <c r="D7" s="12">
        <v>45</v>
      </c>
      <c r="E7" s="1">
        <v>45</v>
      </c>
      <c r="F7" s="1">
        <v>6</v>
      </c>
      <c r="G7" s="31"/>
      <c r="H7" s="13">
        <f>IF(G6&gt;0,E7/G6,0)</f>
        <v>1.5517241379310345</v>
      </c>
      <c r="I7" s="13">
        <f t="shared" si="0"/>
        <v>10</v>
      </c>
      <c r="J7" s="14"/>
    </row>
    <row r="8" spans="1:29" ht="24.9" customHeight="1" x14ac:dyDescent="0.3">
      <c r="A8" s="24">
        <v>3</v>
      </c>
      <c r="B8" s="22">
        <v>136</v>
      </c>
      <c r="C8" s="11" t="s">
        <v>13</v>
      </c>
      <c r="D8" s="12">
        <v>74</v>
      </c>
      <c r="E8" s="1">
        <v>63</v>
      </c>
      <c r="F8" s="1">
        <v>18</v>
      </c>
      <c r="G8" s="30">
        <v>23</v>
      </c>
      <c r="H8" s="13">
        <f>IF(G8&gt;0,E8/G8,0)</f>
        <v>2.7391304347826089</v>
      </c>
      <c r="I8" s="13">
        <f t="shared" si="0"/>
        <v>8.5135135135135123</v>
      </c>
      <c r="J8" s="14"/>
    </row>
    <row r="9" spans="1:29" ht="24.9" customHeight="1" x14ac:dyDescent="0.3">
      <c r="A9" s="25"/>
      <c r="B9" s="23"/>
      <c r="C9" s="11" t="s">
        <v>14</v>
      </c>
      <c r="D9" s="12">
        <v>28</v>
      </c>
      <c r="E9" s="1">
        <v>28</v>
      </c>
      <c r="F9" s="1">
        <v>3</v>
      </c>
      <c r="G9" s="31"/>
      <c r="H9" s="13">
        <f>IF(G8&gt;0,E9/G8,0)</f>
        <v>1.2173913043478262</v>
      </c>
      <c r="I9" s="13">
        <f t="shared" si="0"/>
        <v>10</v>
      </c>
      <c r="J9" s="14"/>
    </row>
    <row r="10" spans="1:29" ht="24.9" customHeight="1" x14ac:dyDescent="0.3">
      <c r="A10" s="24">
        <v>4</v>
      </c>
      <c r="B10" s="22">
        <v>172</v>
      </c>
      <c r="C10" s="11" t="s">
        <v>12</v>
      </c>
      <c r="D10" s="12">
        <v>45</v>
      </c>
      <c r="E10" s="1">
        <v>45</v>
      </c>
      <c r="F10" s="1">
        <v>9</v>
      </c>
      <c r="G10" s="30">
        <v>32</v>
      </c>
      <c r="H10" s="13">
        <f>IF(G10&gt;0,E10/G10,0)</f>
        <v>1.40625</v>
      </c>
      <c r="I10" s="13">
        <f t="shared" si="0"/>
        <v>10</v>
      </c>
      <c r="J10" s="14"/>
    </row>
    <row r="11" spans="1:29" ht="24.9" customHeight="1" x14ac:dyDescent="0.3">
      <c r="A11" s="25"/>
      <c r="B11" s="23"/>
      <c r="C11" s="11" t="s">
        <v>14</v>
      </c>
      <c r="D11" s="12">
        <v>28</v>
      </c>
      <c r="E11" s="1">
        <v>28</v>
      </c>
      <c r="F11" s="1">
        <v>4</v>
      </c>
      <c r="G11" s="31"/>
      <c r="H11" s="13">
        <f>IF(G10&gt;0,E11/G10,0)</f>
        <v>0.875</v>
      </c>
      <c r="I11" s="13">
        <f t="shared" si="0"/>
        <v>10</v>
      </c>
      <c r="J11" s="14"/>
    </row>
    <row r="12" spans="1:29" ht="24.9" customHeight="1" x14ac:dyDescent="0.3">
      <c r="A12" s="24">
        <v>5</v>
      </c>
      <c r="B12" s="22">
        <v>201</v>
      </c>
      <c r="C12" s="11" t="s">
        <v>10</v>
      </c>
      <c r="D12" s="12">
        <v>25</v>
      </c>
      <c r="E12" s="1">
        <v>25</v>
      </c>
      <c r="F12" s="1">
        <v>6</v>
      </c>
      <c r="G12" s="30">
        <v>19</v>
      </c>
      <c r="H12" s="13">
        <f>IF(G12&gt;0,E12/G12,0)</f>
        <v>1.3157894736842106</v>
      </c>
      <c r="I12" s="13">
        <f t="shared" si="0"/>
        <v>10</v>
      </c>
      <c r="J12" s="14"/>
    </row>
    <row r="13" spans="1:29" ht="24.9" customHeight="1" x14ac:dyDescent="0.3">
      <c r="A13" s="25"/>
      <c r="B13" s="23"/>
      <c r="C13" s="11" t="s">
        <v>15</v>
      </c>
      <c r="D13" s="12">
        <v>39</v>
      </c>
      <c r="E13" s="1">
        <v>12</v>
      </c>
      <c r="F13" s="1">
        <v>3</v>
      </c>
      <c r="G13" s="31"/>
      <c r="H13" s="13">
        <f>IF(G12&gt;0,E13/G12,0)</f>
        <v>0.63157894736842102</v>
      </c>
      <c r="I13" s="13">
        <f t="shared" si="0"/>
        <v>3.0769230769230771</v>
      </c>
      <c r="J13" s="14"/>
    </row>
    <row r="14" spans="1:29" ht="24.9" customHeight="1" x14ac:dyDescent="0.3">
      <c r="A14" s="24">
        <v>6</v>
      </c>
      <c r="B14" s="22"/>
      <c r="C14" s="11" t="s">
        <v>8</v>
      </c>
      <c r="D14" s="12" t="s">
        <v>8</v>
      </c>
      <c r="E14" s="1"/>
      <c r="F14" s="1"/>
      <c r="G14" s="30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25"/>
      <c r="B15" s="23"/>
      <c r="C15" s="11" t="s">
        <v>8</v>
      </c>
      <c r="D15" s="12" t="s">
        <v>8</v>
      </c>
      <c r="E15" s="1"/>
      <c r="F15" s="1"/>
      <c r="G15" s="31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24">
        <v>7</v>
      </c>
      <c r="B16" s="22"/>
      <c r="C16" s="11" t="s">
        <v>8</v>
      </c>
      <c r="D16" s="12" t="s">
        <v>8</v>
      </c>
      <c r="E16" s="1"/>
      <c r="F16" s="1"/>
      <c r="G16" s="3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5"/>
      <c r="B17" s="23"/>
      <c r="C17" s="11" t="s">
        <v>8</v>
      </c>
      <c r="D17" s="12" t="s">
        <v>8</v>
      </c>
      <c r="E17" s="1"/>
      <c r="F17" s="1"/>
      <c r="G17" s="3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4">
        <v>8</v>
      </c>
      <c r="B18" s="22"/>
      <c r="C18" s="11" t="s">
        <v>8</v>
      </c>
      <c r="D18" s="12" t="s">
        <v>8</v>
      </c>
      <c r="E18" s="1"/>
      <c r="F18" s="1"/>
      <c r="G18" s="3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5"/>
      <c r="B19" s="23"/>
      <c r="C19" s="11" t="s">
        <v>8</v>
      </c>
      <c r="D19" s="12" t="s">
        <v>8</v>
      </c>
      <c r="E19" s="1"/>
      <c r="F19" s="1"/>
      <c r="G19" s="3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4">
        <v>9</v>
      </c>
      <c r="B20" s="22"/>
      <c r="C20" s="11" t="s">
        <v>8</v>
      </c>
      <c r="D20" s="12" t="s">
        <v>8</v>
      </c>
      <c r="E20" s="1"/>
      <c r="F20" s="1"/>
      <c r="G20" s="3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5"/>
      <c r="B21" s="23"/>
      <c r="C21" s="11" t="s">
        <v>8</v>
      </c>
      <c r="D21" s="12" t="s">
        <v>8</v>
      </c>
      <c r="E21" s="1"/>
      <c r="F21" s="1"/>
      <c r="G21" s="3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4">
        <v>10</v>
      </c>
      <c r="B22" s="22"/>
      <c r="C22" s="11" t="s">
        <v>8</v>
      </c>
      <c r="D22" s="12" t="s">
        <v>8</v>
      </c>
      <c r="E22" s="1"/>
      <c r="F22" s="1"/>
      <c r="G22" s="3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5"/>
      <c r="B23" s="23"/>
      <c r="C23" s="11" t="s">
        <v>8</v>
      </c>
      <c r="D23" s="12" t="s">
        <v>8</v>
      </c>
      <c r="E23" s="1"/>
      <c r="F23" s="1"/>
      <c r="G23" s="3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4">
        <v>11</v>
      </c>
      <c r="B24" s="22"/>
      <c r="C24" s="11" t="s">
        <v>8</v>
      </c>
      <c r="D24" s="12" t="s">
        <v>8</v>
      </c>
      <c r="E24" s="1"/>
      <c r="F24" s="1"/>
      <c r="G24" s="3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5"/>
      <c r="B25" s="23"/>
      <c r="C25" s="11" t="s">
        <v>8</v>
      </c>
      <c r="D25" s="12" t="s">
        <v>8</v>
      </c>
      <c r="E25" s="1"/>
      <c r="F25" s="1"/>
      <c r="G25" s="3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4">
        <v>12</v>
      </c>
      <c r="B26" s="22"/>
      <c r="C26" s="11" t="s">
        <v>8</v>
      </c>
      <c r="D26" s="12" t="s">
        <v>8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5"/>
      <c r="B27" s="23"/>
      <c r="C27" s="11" t="s">
        <v>8</v>
      </c>
      <c r="D27" s="12" t="s">
        <v>8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1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1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2020-07-08T13:01:52Z</cp:lastPrinted>
  <dcterms:created xsi:type="dcterms:W3CDTF">2014-01-26T09:40:36Z</dcterms:created>
  <dcterms:modified xsi:type="dcterms:W3CDTF">2025-08-29T15:15:27Z</dcterms:modified>
</cp:coreProperties>
</file>