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B0853600-2C7C-496D-A9F5-F6E3A7BACA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<sst xmlns="http://schemas.openxmlformats.org/spreadsheetml/2006/main" count="73" uniqueCount="21">
  <si>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</si>
  <si>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</si>
  <si>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</si>
  <si>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</si>
  <si>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</si>
  <si>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</si>
  <si>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</si>
  <si>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</si>
  <si>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</si>
  <si>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</si>
  <si>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</si>
  <si>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</si>
  <si>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</si>
  <si>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</si>
  <si>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Ad Embregts</t>
  </si>
  <si>
    <t>Cees Schellekens</t>
  </si>
  <si>
    <t>Jan Jansen</t>
  </si>
  <si>
    <t>Frans van de Put</t>
  </si>
  <si>
    <t>Hans vd Udenhout</t>
  </si>
  <si>
    <t>Jaap Geurts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</si>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</sst>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14" fillId="0" borderId="8" xfId="2" applyFont="1" applyBorder="1" applyAlignment="1">
      <alignment horizontal="right"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25"/>
      <c r="F1" s="25"/>
      <c r="G1" s="25"/>
      <c r="H1" s="25"/>
      <c r="I1" s="25"/>
      <c r="J1" s="25"/>
      <c r="K1" s="25"/>
      <c r="L1" s="25"/>
      <c r="M1" s="25"/>
      <c r="N1" s="2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3">
        <f ca="1">TODAY()</f>
        <v>45983</v>
      </c>
      <c r="C2" s="34"/>
      <c r="D2" s="34"/>
      <c r="E2" s="34"/>
      <c r="F2" s="34"/>
      <c r="G2" s="34"/>
      <c r="H2" s="34"/>
      <c r="I2" s="34" t="s">
        <v>12</v>
      </c>
      <c r="J2" s="34"/>
      <c r="K2" s="34"/>
      <c r="L2" s="34"/>
      <c r="M2" s="34"/>
      <c r="N2" s="35"/>
    </row>
    <row r="3" spans="1:34" s="2" customFormat="1" ht="12.45" customHeight="1" x14ac:dyDescent="0.25">
      <c r="A3" s="3"/>
      <c r="B3" s="4"/>
      <c r="C3" s="5"/>
      <c r="D3" s="36" t="s">
        <v>4</v>
      </c>
      <c r="E3" s="36"/>
      <c r="F3" s="36"/>
      <c r="G3" s="36" t="s">
        <v>5</v>
      </c>
      <c r="H3" s="36"/>
      <c r="I3" s="36"/>
      <c r="J3" s="5"/>
      <c r="K3" s="36" t="s">
        <v>6</v>
      </c>
      <c r="L3" s="36"/>
      <c r="M3" s="36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6">
        <v>1</v>
      </c>
      <c r="B5" s="28">
        <v>47</v>
      </c>
      <c r="C5" s="10" t="s">
        <v>14</v>
      </c>
      <c r="D5" s="11">
        <v>12</v>
      </c>
      <c r="E5" s="11">
        <v>8</v>
      </c>
      <c r="F5" s="11">
        <v>4</v>
      </c>
      <c r="G5" s="12">
        <v>12</v>
      </c>
      <c r="H5" s="12">
        <v>8</v>
      </c>
      <c r="I5" s="12">
        <v>4</v>
      </c>
      <c r="J5" s="30">
        <v>46</v>
      </c>
      <c r="K5" s="13">
        <f>IF($J5&gt;0,G5/$J5,0)</f>
        <v>0.2608695652173913</v>
      </c>
      <c r="L5" s="13">
        <f>IF($J5&gt;0,H5/$J5,0)</f>
        <v>0.17391304347826086</v>
      </c>
      <c r="M5" s="13">
        <f>IF($J5&gt;0,I5/$J5,0)</f>
        <v>8.6956521739130432E-2</v>
      </c>
      <c r="N5" s="13">
        <f>IF($J5&gt;0,G5/D5*10+H5/E5*10+I5/F5*10,0)</f>
        <v>30</v>
      </c>
      <c r="O5" s="14"/>
    </row>
    <row r="6" spans="1:34" ht="24.75" customHeight="1" x14ac:dyDescent="0.25">
      <c r="A6" s="27"/>
      <c r="B6" s="29"/>
      <c r="C6" s="15" t="s">
        <v>15</v>
      </c>
      <c r="D6" s="16">
        <v>12</v>
      </c>
      <c r="E6" s="16">
        <v>8</v>
      </c>
      <c r="F6" s="16">
        <v>4</v>
      </c>
      <c r="G6" s="17">
        <v>12</v>
      </c>
      <c r="H6" s="17">
        <v>8</v>
      </c>
      <c r="I6" s="17">
        <v>2</v>
      </c>
      <c r="J6" s="31"/>
      <c r="K6" s="18">
        <f>IF($J5&gt;0,G6/$J5,0)</f>
        <v>0.2608695652173913</v>
      </c>
      <c r="L6" s="18">
        <f>IF($J5&gt;0,H6/$J5,0)</f>
        <v>0.17391304347826086</v>
      </c>
      <c r="M6" s="18">
        <f>IF($J5&gt;0,I6/$J5,0)</f>
        <v>4.3478260869565216E-2</v>
      </c>
      <c r="N6" s="18">
        <f>IF($J5&gt;0,G6/D6*10+H6/E6*10+I6/F6*10,0)</f>
        <v>25</v>
      </c>
      <c r="O6" s="14"/>
    </row>
    <row r="7" spans="1:34" ht="24.75" customHeight="1" x14ac:dyDescent="0.25">
      <c r="A7" s="26">
        <v>2</v>
      </c>
      <c r="B7" s="28">
        <v>125</v>
      </c>
      <c r="C7" s="10" t="s">
        <v>16</v>
      </c>
      <c r="D7" s="11">
        <v>28</v>
      </c>
      <c r="E7" s="11">
        <v>18</v>
      </c>
      <c r="F7" s="11">
        <v>10</v>
      </c>
      <c r="G7" s="12">
        <v>23</v>
      </c>
      <c r="H7" s="12">
        <v>18</v>
      </c>
      <c r="I7" s="12">
        <v>9</v>
      </c>
      <c r="J7" s="30">
        <v>38</v>
      </c>
      <c r="K7" s="13">
        <f>IF($J7&gt;0,G7/$J7,0)</f>
        <v>0.60526315789473684</v>
      </c>
      <c r="L7" s="13">
        <f>IF($J7&gt;0,H7/$J7,0)</f>
        <v>0.47368421052631576</v>
      </c>
      <c r="M7" s="13">
        <f>IF($J7&gt;0,I7/$J7,0)</f>
        <v>0.23684210526315788</v>
      </c>
      <c r="N7" s="13">
        <f>IF($J7&gt;0,G7/D7*10+H7/E7*10+I7/F7*10,0)</f>
        <v>27.214285714285715</v>
      </c>
      <c r="O7" s="14"/>
    </row>
    <row r="8" spans="1:34" ht="24.75" customHeight="1" x14ac:dyDescent="0.25">
      <c r="A8" s="27"/>
      <c r="B8" s="29"/>
      <c r="C8" s="15" t="s">
        <v>17</v>
      </c>
      <c r="D8" s="16">
        <v>22</v>
      </c>
      <c r="E8" s="16">
        <v>14</v>
      </c>
      <c r="F8" s="16">
        <v>7</v>
      </c>
      <c r="G8" s="17">
        <v>22</v>
      </c>
      <c r="H8" s="17">
        <v>14</v>
      </c>
      <c r="I8" s="17">
        <v>7</v>
      </c>
      <c r="J8" s="31"/>
      <c r="K8" s="18">
        <f>IF($J7&gt;0,G8/$J7,0)</f>
        <v>0.57894736842105265</v>
      </c>
      <c r="L8" s="18">
        <f>IF($J7&gt;0,H8/$J7,0)</f>
        <v>0.36842105263157893</v>
      </c>
      <c r="M8" s="18">
        <f>IF($J7&gt;0,I8/$J7,0)</f>
        <v>0.18421052631578946</v>
      </c>
      <c r="N8" s="18">
        <f>IF($J7&gt;0,G8/D8*10+H8/E8*10+I8/F8*10,0)</f>
        <v>30</v>
      </c>
      <c r="O8" s="14"/>
    </row>
    <row r="9" spans="1:34" ht="24.75" customHeight="1" x14ac:dyDescent="0.25">
      <c r="A9" s="26">
        <v>3</v>
      </c>
      <c r="B9" s="28">
        <v>132</v>
      </c>
      <c r="C9" s="10" t="s">
        <v>18</v>
      </c>
      <c r="D9" s="11">
        <v>31</v>
      </c>
      <c r="E9" s="11">
        <v>20</v>
      </c>
      <c r="F9" s="11">
        <v>10</v>
      </c>
      <c r="G9" s="12">
        <v>27</v>
      </c>
      <c r="H9" s="12">
        <v>20</v>
      </c>
      <c r="I9" s="12">
        <v>5</v>
      </c>
      <c r="J9" s="30">
        <v>27</v>
      </c>
      <c r="K9" s="13">
        <f>IF($J9&gt;0,G9/$J9,0)</f>
        <v>1</v>
      </c>
      <c r="L9" s="13">
        <f>IF($J9&gt;0,H9/$J9,0)</f>
        <v>0.7407407407407407</v>
      </c>
      <c r="M9" s="13">
        <f>IF($J9&gt;0,I9/$J9,0)</f>
        <v>0.18518518518518517</v>
      </c>
      <c r="N9" s="13">
        <f>IF($J9&gt;0,G9/D9*10+H9/E9*10+I9/F9*10,0)</f>
        <v>23.70967741935484</v>
      </c>
      <c r="O9" s="14"/>
    </row>
    <row r="10" spans="1:34" ht="24.75" customHeight="1" x14ac:dyDescent="0.25">
      <c r="A10" s="27"/>
      <c r="B10" s="29"/>
      <c r="C10" s="15" t="s">
        <v>19</v>
      </c>
      <c r="D10" s="16">
        <v>14</v>
      </c>
      <c r="E10" s="16">
        <v>9</v>
      </c>
      <c r="F10" s="16">
        <v>4</v>
      </c>
      <c r="G10" s="17">
        <v>14</v>
      </c>
      <c r="H10" s="17">
        <v>9</v>
      </c>
      <c r="I10" s="17">
        <v>4</v>
      </c>
      <c r="J10" s="31"/>
      <c r="K10" s="18">
        <f>IF($J9&gt;0,G10/$J9,0)</f>
        <v>0.51851851851851849</v>
      </c>
      <c r="L10" s="18">
        <f>IF($J9&gt;0,H10/$J9,0)</f>
        <v>0.33333333333333331</v>
      </c>
      <c r="M10" s="18">
        <f>IF($J9&gt;0,I10/$J9,0)</f>
        <v>0.14814814814814814</v>
      </c>
      <c r="N10" s="18">
        <f>IF($J9&gt;0,G10/D10*10+H10/E10*10+I10/F10*10,0)</f>
        <v>30</v>
      </c>
      <c r="O10" s="14"/>
    </row>
    <row r="11" spans="1:34" ht="24.75" customHeight="1" x14ac:dyDescent="0.25">
      <c r="A11" s="26">
        <v>4</v>
      </c>
      <c r="B11" s="28">
        <v>163</v>
      </c>
      <c r="C11" s="10" t="s">
        <v>19</v>
      </c>
      <c r="D11" s="11">
        <v>14</v>
      </c>
      <c r="E11" s="11">
        <v>9</v>
      </c>
      <c r="F11" s="11">
        <v>4</v>
      </c>
      <c r="G11" s="12">
        <v>14</v>
      </c>
      <c r="H11" s="12">
        <v>9</v>
      </c>
      <c r="I11" s="12">
        <v>4</v>
      </c>
      <c r="J11" s="30">
        <v>22</v>
      </c>
      <c r="K11" s="13">
        <f>IF($J11&gt;0,G11/$J11,0)</f>
        <v>0.63636363636363635</v>
      </c>
      <c r="L11" s="13">
        <f>IF($J11&gt;0,H11/$J11,0)</f>
        <v>0.40909090909090912</v>
      </c>
      <c r="M11" s="13">
        <f>IF($J11&gt;0,I11/$J11,0)</f>
        <v>0.18181818181818182</v>
      </c>
      <c r="N11" s="13">
        <f>IF($J11&gt;0,G11/D11*10+H11/E11*10+I11/F11*10,0)</f>
        <v>30</v>
      </c>
      <c r="O11" s="14"/>
    </row>
    <row r="12" spans="1:34" ht="24.75" customHeight="1" x14ac:dyDescent="0.25">
      <c r="A12" s="27"/>
      <c r="B12" s="29"/>
      <c r="C12" s="15" t="s">
        <v>14</v>
      </c>
      <c r="D12" s="16">
        <v>12</v>
      </c>
      <c r="E12" s="16">
        <v>8</v>
      </c>
      <c r="F12" s="16">
        <v>4</v>
      </c>
      <c r="G12" s="17">
        <v>12</v>
      </c>
      <c r="H12" s="17">
        <v>8</v>
      </c>
      <c r="I12" s="17">
        <v>2</v>
      </c>
      <c r="J12" s="31"/>
      <c r="K12" s="18">
        <f>IF($J11&gt;0,G12/$J11,0)</f>
        <v>0.54545454545454541</v>
      </c>
      <c r="L12" s="18">
        <f>IF($J11&gt;0,H12/$J11,0)</f>
        <v>0.36363636363636365</v>
      </c>
      <c r="M12" s="18">
        <f>IF($J11&gt;0,I12/$J11,0)</f>
        <v>9.0909090909090912E-2</v>
      </c>
      <c r="N12" s="18">
        <f>IF($J11&gt;0,G12/D12*10+H12/E12*10+I12/F12*10,0)</f>
        <v>25</v>
      </c>
      <c r="O12" s="14"/>
    </row>
    <row r="13" spans="1:34" ht="24.75" customHeight="1" x14ac:dyDescent="0.25">
      <c r="A13" s="26">
        <v>5</v>
      </c>
      <c r="B13" s="28">
        <v>165</v>
      </c>
      <c r="C13" s="10" t="s">
        <v>18</v>
      </c>
      <c r="D13" s="11">
        <v>31</v>
      </c>
      <c r="E13" s="11">
        <v>20</v>
      </c>
      <c r="F13" s="11">
        <v>10</v>
      </c>
      <c r="G13" s="12">
        <v>29</v>
      </c>
      <c r="H13" s="12">
        <v>20</v>
      </c>
      <c r="I13" s="12">
        <v>10</v>
      </c>
      <c r="J13" s="30">
        <v>28</v>
      </c>
      <c r="K13" s="13">
        <f>IF($J13&gt;0,G13/$J13,0)</f>
        <v>1.0357142857142858</v>
      </c>
      <c r="L13" s="13">
        <f>IF($J13&gt;0,H13/$J13,0)</f>
        <v>0.7142857142857143</v>
      </c>
      <c r="M13" s="13">
        <f>IF($J13&gt;0,I13/$J13,0)</f>
        <v>0.35714285714285715</v>
      </c>
      <c r="N13" s="13">
        <f>IF($J13&gt;0,G13/D13*10+H13/E13*10+I13/F13*10,0)</f>
        <v>29.354838709677416</v>
      </c>
      <c r="O13" s="14"/>
    </row>
    <row r="14" spans="1:34" ht="24.75" customHeight="1" x14ac:dyDescent="0.25">
      <c r="A14" s="27"/>
      <c r="B14" s="29"/>
      <c r="C14" s="15" t="s">
        <v>20</v>
      </c>
      <c r="D14" s="16">
        <v>18</v>
      </c>
      <c r="E14" s="16">
        <v>11</v>
      </c>
      <c r="F14" s="16">
        <v>6</v>
      </c>
      <c r="G14" s="17">
        <v>18</v>
      </c>
      <c r="H14" s="17">
        <v>11</v>
      </c>
      <c r="I14" s="17">
        <v>6</v>
      </c>
      <c r="J14" s="31"/>
      <c r="K14" s="18">
        <f>IF($J13&gt;0,G14/$J13,0)</f>
        <v>0.6428571428571429</v>
      </c>
      <c r="L14" s="18">
        <f>IF($J13&gt;0,H14/$J13,0)</f>
        <v>0.39285714285714285</v>
      </c>
      <c r="M14" s="18">
        <f>IF($J13&gt;0,I14/$J13,0)</f>
        <v>0.21428571428571427</v>
      </c>
      <c r="N14" s="18">
        <f>IF($J13&gt;0,G14/D14*10+H14/E14*10+I14/F14*10,0)</f>
        <v>30</v>
      </c>
      <c r="O14" s="14"/>
    </row>
    <row r="15" spans="1:34" ht="24.75" customHeight="1" x14ac:dyDescent="0.25">
      <c r="A15" s="26">
        <v>6</v>
      </c>
      <c r="B15" s="28">
        <v>183</v>
      </c>
      <c r="C15" s="10" t="s">
        <v>17</v>
      </c>
      <c r="D15" s="11">
        <v>22</v>
      </c>
      <c r="E15" s="11">
        <v>14</v>
      </c>
      <c r="F15" s="11">
        <v>7</v>
      </c>
      <c r="G15" s="12">
        <v>22</v>
      </c>
      <c r="H15" s="12">
        <v>14</v>
      </c>
      <c r="I15" s="12">
        <v>7</v>
      </c>
      <c r="J15" s="30">
        <v>17</v>
      </c>
      <c r="K15" s="13">
        <f>IF($J15&gt;0,G15/$J15,0)</f>
        <v>1.2941176470588236</v>
      </c>
      <c r="L15" s="13">
        <f>IF($J15&gt;0,H15/$J15,0)</f>
        <v>0.82352941176470584</v>
      </c>
      <c r="M15" s="13">
        <f>IF($J15&gt;0,I15/$J15,0)</f>
        <v>0.41176470588235292</v>
      </c>
      <c r="N15" s="13">
        <f>IF($J15&gt;0,G15/D15*10+H15/E15*10+I15/F15*10,0)</f>
        <v>30</v>
      </c>
      <c r="O15" s="14"/>
    </row>
    <row r="16" spans="1:34" ht="24.75" customHeight="1" x14ac:dyDescent="0.25">
      <c r="A16" s="27"/>
      <c r="B16" s="29"/>
      <c r="C16" s="15" t="s">
        <v>20</v>
      </c>
      <c r="D16" s="16">
        <v>18</v>
      </c>
      <c r="E16" s="16">
        <v>11</v>
      </c>
      <c r="F16" s="16">
        <v>6</v>
      </c>
      <c r="G16" s="17">
        <v>5</v>
      </c>
      <c r="H16" s="17">
        <v>10</v>
      </c>
      <c r="I16" s="17">
        <v>4</v>
      </c>
      <c r="J16" s="31"/>
      <c r="K16" s="18">
        <f>IF($J15&gt;0,G16/$J15,0)</f>
        <v>0.29411764705882354</v>
      </c>
      <c r="L16" s="18">
        <f>IF($J15&gt;0,H16/$J15,0)</f>
        <v>0.58823529411764708</v>
      </c>
      <c r="M16" s="18">
        <f>IF($J15&gt;0,I16/$J15,0)</f>
        <v>0.23529411764705882</v>
      </c>
      <c r="N16" s="18">
        <f>IF($J15&gt;0,G16/D16*10+H16/E16*10+I16/F16*10,0)</f>
        <v>18.535353535353536</v>
      </c>
      <c r="O16" s="14"/>
    </row>
    <row r="17" spans="1:15" ht="24.75" customHeight="1" x14ac:dyDescent="0.25">
      <c r="A17" s="26">
        <v>7</v>
      </c>
      <c r="B17" s="28">
        <v>209</v>
      </c>
      <c r="C17" s="10" t="s">
        <v>15</v>
      </c>
      <c r="D17" s="11">
        <v>12</v>
      </c>
      <c r="E17" s="11">
        <v>8</v>
      </c>
      <c r="F17" s="11">
        <v>4</v>
      </c>
      <c r="G17" s="12">
        <v>7</v>
      </c>
      <c r="H17" s="12">
        <v>7</v>
      </c>
      <c r="I17" s="12">
        <v>2</v>
      </c>
      <c r="J17" s="30">
        <v>27</v>
      </c>
      <c r="K17" s="13">
        <f>IF($J17&gt;0,G17/$J17,0)</f>
        <v>0.25925925925925924</v>
      </c>
      <c r="L17" s="13">
        <f>IF($J17&gt;0,H17/$J17,0)</f>
        <v>0.25925925925925924</v>
      </c>
      <c r="M17" s="13">
        <f>IF($J17&gt;0,I17/$J17,0)</f>
        <v>7.407407407407407E-2</v>
      </c>
      <c r="N17" s="13">
        <f>IF($J17&gt;0,G17/D17*10+H17/E17*10+I17/F17*10,0)</f>
        <v>19.583333333333336</v>
      </c>
      <c r="O17" s="14"/>
    </row>
    <row r="18" spans="1:15" ht="24.75" customHeight="1" x14ac:dyDescent="0.25">
      <c r="A18" s="27"/>
      <c r="B18" s="29"/>
      <c r="C18" s="15" t="s">
        <v>16</v>
      </c>
      <c r="D18" s="16">
        <v>28</v>
      </c>
      <c r="E18" s="16">
        <v>18</v>
      </c>
      <c r="F18" s="16">
        <v>10</v>
      </c>
      <c r="G18" s="17">
        <v>28</v>
      </c>
      <c r="H18" s="17">
        <v>18</v>
      </c>
      <c r="I18" s="17">
        <v>10</v>
      </c>
      <c r="J18" s="31"/>
      <c r="K18" s="18">
        <f>IF($J17&gt;0,G18/$J17,0)</f>
        <v>1.037037037037037</v>
      </c>
      <c r="L18" s="18">
        <f>IF($J17&gt;0,H18/$J17,0)</f>
        <v>0.66666666666666663</v>
      </c>
      <c r="M18" s="18">
        <f>IF($J17&gt;0,I18/$J17,0)</f>
        <v>0.37037037037037035</v>
      </c>
      <c r="N18" s="18">
        <f>IF($J17&gt;0,G18/D18*10+H18/E18*10+I18/F18*10,0)</f>
        <v>30</v>
      </c>
      <c r="O18" s="14"/>
    </row>
    <row r="19" spans="1:15" ht="24.75" customHeight="1" x14ac:dyDescent="0.25">
      <c r="A19" s="26">
        <v>8</v>
      </c>
      <c r="B19" s="28"/>
      <c r="C19" s="10" t="s">
        <v>13</v>
      </c>
      <c r="D19" s="11" t="s">
        <v>13</v>
      </c>
      <c r="E19" s="11" t="s">
        <v>13</v>
      </c>
      <c r="F19" s="11" t="s">
        <v>13</v>
      </c>
      <c r="G19" s="12"/>
      <c r="H19" s="12"/>
      <c r="I19" s="12"/>
      <c r="J19" s="30"/>
      <c r="K19" s="13">
        <f>IF($J19&gt;0,G19/$J19,0)</f>
        <v>0</v>
      </c>
      <c r="L19" s="13">
        <f>IF($J19&gt;0,H19/$J19,0)</f>
        <v>0</v>
      </c>
      <c r="M19" s="13">
        <f>IF($J19&gt;0,I19/$J19,0)</f>
        <v>0</v>
      </c>
      <c r="N19" s="13">
        <f>IF($J19&gt;0,G19/D19*10+H19/E19*10+I19/F19*10,0)</f>
        <v>0</v>
      </c>
      <c r="O19" s="14"/>
    </row>
    <row r="20" spans="1:15" ht="24.75" customHeight="1" x14ac:dyDescent="0.25">
      <c r="A20" s="27"/>
      <c r="B20" s="29"/>
      <c r="C20" s="15" t="s">
        <v>13</v>
      </c>
      <c r="D20" s="16" t="s">
        <v>13</v>
      </c>
      <c r="E20" s="16" t="s">
        <v>13</v>
      </c>
      <c r="F20" s="16" t="s">
        <v>13</v>
      </c>
      <c r="G20" s="17"/>
      <c r="H20" s="17"/>
      <c r="I20" s="17"/>
      <c r="J20" s="31"/>
      <c r="K20" s="18">
        <f>IF($J19&gt;0,G20/$J19,0)</f>
        <v>0</v>
      </c>
      <c r="L20" s="18">
        <f>IF($J19&gt;0,H20/$J19,0)</f>
        <v>0</v>
      </c>
      <c r="M20" s="18">
        <f>IF($J19&gt;0,I20/$J19,0)</f>
        <v>0</v>
      </c>
      <c r="N20" s="18">
        <f>IF($J19&gt;0,G20/D20*10+H20/E20*10+I20/F20*10,0)</f>
        <v>0</v>
      </c>
      <c r="O20" s="14"/>
    </row>
    <row r="21" spans="1:15" ht="24.75" customHeight="1" x14ac:dyDescent="0.25">
      <c r="A21" s="26">
        <v>9</v>
      </c>
      <c r="B21" s="28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30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7"/>
      <c r="B22" s="29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1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6">
        <v>10</v>
      </c>
      <c r="B23" s="28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30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7"/>
      <c r="B24" s="29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1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6">
        <v>11</v>
      </c>
      <c r="B25" s="28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30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7"/>
      <c r="B26" s="29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1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6">
        <v>12</v>
      </c>
      <c r="B27" s="28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30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7"/>
      <c r="B28" s="29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1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2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2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A5:A6"/>
    <mergeCell ref="B5:B6"/>
    <mergeCell ref="J5:J6"/>
    <mergeCell ref="B2:H2"/>
    <mergeCell ref="I2:N2"/>
    <mergeCell ref="D3:F3"/>
    <mergeCell ref="G3:I3"/>
    <mergeCell ref="K3:M3"/>
    <mergeCell ref="A7:A8"/>
    <mergeCell ref="B7:B8"/>
    <mergeCell ref="J7:J8"/>
    <mergeCell ref="A9:A10"/>
    <mergeCell ref="B9:B10"/>
    <mergeCell ref="J9:J10"/>
    <mergeCell ref="A11:A12"/>
    <mergeCell ref="B11:B12"/>
    <mergeCell ref="J11:J12"/>
    <mergeCell ref="A13:A14"/>
    <mergeCell ref="B13:B14"/>
    <mergeCell ref="J13:J14"/>
    <mergeCell ref="J21:J22"/>
    <mergeCell ref="A15:A16"/>
    <mergeCell ref="B15:B16"/>
    <mergeCell ref="J15:J16"/>
    <mergeCell ref="A17:A18"/>
    <mergeCell ref="B17:B18"/>
    <mergeCell ref="J17:J18"/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2025-11-22T09:34:59Z</dcterms:modified>
</cp:coreProperties>
</file>