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2EF4CFD9-37D3-43C3-B420-B0E93A0FB5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<sst xmlns="http://schemas.openxmlformats.org/spreadsheetml/2006/main" count="47" uniqueCount="16">
  <si>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</si>
  <si>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</si>
  <si>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</si>
  <si>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</si>
  <si>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</si>
  <si>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</si>
  <si>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</si>
  <si>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</si>
  <si>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</si>
  <si>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</si>
  <si>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Cees Krijnen</t>
  </si>
  <si>
    <t>Jan Jansen</t>
  </si>
  <si>
    <t>Hans vd Udenhout</t>
  </si>
  <si>
    <t>John van der Riet</t>
  </si>
  <si>
    <t>Frans van de Put</t>
  </si>
  <si>
    <t>Marjan v Tooren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</si>
</sst>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46083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26</v>
      </c>
      <c r="C4" s="10" t="s">
        <v>10</v>
      </c>
      <c r="D4" s="11">
        <v>12</v>
      </c>
      <c r="E4" s="12">
        <v>7</v>
      </c>
      <c r="F4" s="12">
        <v>2</v>
      </c>
      <c r="G4" s="20">
        <v>50</v>
      </c>
      <c r="H4" s="13">
        <f>IF(G4&gt;0,E4/G4,0)</f>
        <v>0.14000000000000001</v>
      </c>
      <c r="I4" s="13">
        <f>IF(E4&gt;0,E4/D4*10,0)</f>
        <v>5.8333333333333339</v>
      </c>
      <c r="J4" s="14"/>
    </row>
    <row r="5" spans="1:29" ht="24.9" customHeight="1" x14ac:dyDescent="0.3">
      <c r="A5" s="23"/>
      <c r="B5" s="25"/>
      <c r="C5" s="10" t="s">
        <v>11</v>
      </c>
      <c r="D5" s="11">
        <v>19</v>
      </c>
      <c r="E5" s="12">
        <v>19</v>
      </c>
      <c r="F5" s="12">
        <v>4</v>
      </c>
      <c r="G5" s="21"/>
      <c r="H5" s="13">
        <f>IF(G4&gt;0,E5/G4,0)</f>
        <v>0.38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48</v>
      </c>
      <c r="C6" s="10" t="s">
        <v>10</v>
      </c>
      <c r="D6" s="11">
        <v>12</v>
      </c>
      <c r="E6" s="12">
        <v>9</v>
      </c>
      <c r="F6" s="12">
        <v>2</v>
      </c>
      <c r="G6" s="20">
        <v>40</v>
      </c>
      <c r="H6" s="13">
        <f>IF(G6&gt;0,E6/G6,0)</f>
        <v>0.22500000000000001</v>
      </c>
      <c r="I6" s="13">
        <f t="shared" si="0"/>
        <v>7.5</v>
      </c>
      <c r="J6" s="14"/>
    </row>
    <row r="7" spans="1:29" ht="24.9" customHeight="1" x14ac:dyDescent="0.3">
      <c r="A7" s="23"/>
      <c r="B7" s="25"/>
      <c r="C7" s="10" t="s">
        <v>12</v>
      </c>
      <c r="D7" s="11">
        <v>20</v>
      </c>
      <c r="E7" s="12">
        <v>20</v>
      </c>
      <c r="F7" s="12">
        <v>2</v>
      </c>
      <c r="G7" s="21"/>
      <c r="H7" s="13">
        <f>IF(G6&gt;0,E7/G6,0)</f>
        <v>0.5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79</v>
      </c>
      <c r="C8" s="10" t="s">
        <v>13</v>
      </c>
      <c r="D8" s="11">
        <v>10</v>
      </c>
      <c r="E8" s="12">
        <v>10</v>
      </c>
      <c r="F8" s="12">
        <v>2</v>
      </c>
      <c r="G8" s="20">
        <v>41</v>
      </c>
      <c r="H8" s="13">
        <f>IF(G8&gt;0,E8/G8,0)</f>
        <v>0.24390243902439024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14</v>
      </c>
      <c r="D9" s="11">
        <v>18</v>
      </c>
      <c r="E9" s="12">
        <v>16</v>
      </c>
      <c r="F9" s="12">
        <v>4</v>
      </c>
      <c r="G9" s="21"/>
      <c r="H9" s="13">
        <f>IF(G8&gt;0,E9/G8,0)</f>
        <v>0.3902439024390244</v>
      </c>
      <c r="I9" s="13">
        <f t="shared" si="0"/>
        <v>8.8888888888888893</v>
      </c>
      <c r="J9" s="14"/>
    </row>
    <row r="10" spans="1:29" ht="24.9" customHeight="1" x14ac:dyDescent="0.3">
      <c r="A10" s="22">
        <v>4</v>
      </c>
      <c r="B10" s="24">
        <v>143</v>
      </c>
      <c r="C10" s="10" t="s">
        <v>12</v>
      </c>
      <c r="D10" s="11">
        <v>20</v>
      </c>
      <c r="E10" s="12">
        <v>20</v>
      </c>
      <c r="F10" s="12">
        <v>2</v>
      </c>
      <c r="G10" s="20">
        <v>41</v>
      </c>
      <c r="H10" s="13">
        <f>IF(G10&gt;0,E10/G10,0)</f>
        <v>0.48780487804878048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14</v>
      </c>
      <c r="D11" s="11">
        <v>18</v>
      </c>
      <c r="E11" s="12">
        <v>9</v>
      </c>
      <c r="F11" s="12">
        <v>2</v>
      </c>
      <c r="G11" s="21"/>
      <c r="H11" s="13">
        <f>IF(G10&gt;0,E11/G10,0)</f>
        <v>0.21951219512195122</v>
      </c>
      <c r="I11" s="13">
        <f t="shared" si="0"/>
        <v>5</v>
      </c>
      <c r="J11" s="14"/>
    </row>
    <row r="12" spans="1:29" ht="24.9" customHeight="1" x14ac:dyDescent="0.3">
      <c r="A12" s="22">
        <v>5</v>
      </c>
      <c r="B12" s="24">
        <v>147</v>
      </c>
      <c r="C12" s="10" t="s">
        <v>11</v>
      </c>
      <c r="D12" s="11">
        <v>19</v>
      </c>
      <c r="E12" s="12">
        <v>19</v>
      </c>
      <c r="F12" s="12">
        <v>5</v>
      </c>
      <c r="G12" s="20">
        <v>20</v>
      </c>
      <c r="H12" s="13">
        <f>IF(G12&gt;0,E12/G12,0)</f>
        <v>0.95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15</v>
      </c>
      <c r="D13" s="11">
        <v>10</v>
      </c>
      <c r="E13" s="12">
        <v>3</v>
      </c>
      <c r="F13" s="12">
        <v>2</v>
      </c>
      <c r="G13" s="21"/>
      <c r="H13" s="13">
        <f>IF(G12&gt;0,E13/G12,0)</f>
        <v>0.15</v>
      </c>
      <c r="I13" s="13">
        <f t="shared" si="0"/>
        <v>3</v>
      </c>
      <c r="J13" s="14"/>
    </row>
    <row r="14" spans="1:29" ht="24.9" customHeight="1" x14ac:dyDescent="0.3">
      <c r="A14" s="22">
        <v>6</v>
      </c>
      <c r="B14" s="24"/>
      <c r="C14" s="10" t="s">
        <v>8</v>
      </c>
      <c r="D14" s="11" t="s">
        <v>8</v>
      </c>
      <c r="E14" s="12"/>
      <c r="F14" s="12"/>
      <c r="G14" s="20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23"/>
      <c r="B15" s="25"/>
      <c r="C15" s="10" t="s">
        <v>8</v>
      </c>
      <c r="D15" s="11" t="s">
        <v>8</v>
      </c>
      <c r="E15" s="12"/>
      <c r="F15" s="12"/>
      <c r="G15" s="21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2026-03-02T16:56:13Z</dcterms:modified>
</cp:coreProperties>
</file>