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C4D48467-E8F0-4C82-ADB4-FDAE82E771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<sst xmlns="http://schemas.openxmlformats.org/spreadsheetml/2006/main" count="43" uniqueCount="21">
  <si>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</si>
  <si>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</si>
  <si>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</si>
  <si>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</si>
  <si>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</si>
  <si>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</si>
  <si>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</si>
  <si>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</si>
  <si>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</si>
  <si>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</si>
  <si>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Embregts</t>
  </si>
  <si>
    <t>Peter den Hartog</t>
  </si>
  <si>
    <t>Ad van der Wee</t>
  </si>
  <si>
    <t>Henk Peeters</t>
  </si>
  <si>
    <t>Cees Schellekens</t>
  </si>
  <si>
    <t>Cees Krijnen</t>
  </si>
  <si>
    <t>Hans vd Udenhout</t>
  </si>
  <si>
    <t>Frans van de Put</t>
  </si>
  <si>
    <t>John van der Riet</t>
  </si>
  <si>
    <t>Jan Jansen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</si>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</sst>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46115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11</v>
      </c>
      <c r="C4" s="10" t="s">
        <v>20</v>
      </c>
      <c r="D4" s="11">
        <v>16</v>
      </c>
      <c r="E4" s="12">
        <v>16</v>
      </c>
      <c r="F4" s="12">
        <v>4</v>
      </c>
      <c r="G4" s="22">
        <v>24</v>
      </c>
      <c r="H4" s="13">
        <f>IF(G4&gt;0,E4/G4,0)</f>
        <v>0.66666666666666663</v>
      </c>
      <c r="I4" s="13">
        <f>IF(E4&gt;0,E4/D4*10,0)</f>
        <v>10</v>
      </c>
      <c r="J4" s="14"/>
    </row>
    <row r="5" spans="1:29" ht="24.9" customHeight="1" x14ac:dyDescent="0.3">
      <c r="A5" s="31"/>
      <c r="B5" s="21"/>
      <c r="C5" s="10" t="s">
        <v>12</v>
      </c>
      <c r="D5" s="11">
        <v>10</v>
      </c>
      <c r="E5" s="12">
        <v>6</v>
      </c>
      <c r="F5" s="12">
        <v>2</v>
      </c>
      <c r="G5" s="23"/>
      <c r="H5" s="13">
        <f>IF(G4&gt;0,E5/G4,0)</f>
        <v>0.25</v>
      </c>
      <c r="I5" s="13">
        <f t="shared" ref="I5:I27" si="0">IF(E5&gt;0,E5/D5*10,0)</f>
        <v>6</v>
      </c>
      <c r="J5" s="14"/>
    </row>
    <row r="6" spans="1:29" ht="24.9" customHeight="1" x14ac:dyDescent="0.3">
      <c r="A6" s="30">
        <v>2</v>
      </c>
      <c r="B6" s="20">
        <v>90</v>
      </c>
      <c r="C6" s="10" t="s">
        <v>18</v>
      </c>
      <c r="D6" s="11">
        <v>10</v>
      </c>
      <c r="E6" s="12">
        <v>10</v>
      </c>
      <c r="F6" s="12">
        <v>3</v>
      </c>
      <c r="G6" s="22">
        <v>25</v>
      </c>
      <c r="H6" s="13">
        <f>IF(G6&gt;0,E6/G6,0)</f>
        <v>0.4</v>
      </c>
      <c r="I6" s="13">
        <f t="shared" si="0"/>
        <v>10</v>
      </c>
      <c r="J6" s="14"/>
    </row>
    <row r="7" spans="1:29" ht="24.9" customHeight="1" x14ac:dyDescent="0.3">
      <c r="A7" s="31"/>
      <c r="B7" s="21"/>
      <c r="C7" s="10" t="s">
        <v>10</v>
      </c>
      <c r="D7" s="11">
        <v>11</v>
      </c>
      <c r="E7" s="12">
        <v>6</v>
      </c>
      <c r="F7" s="12">
        <v>2</v>
      </c>
      <c r="G7" s="23"/>
      <c r="H7" s="13">
        <f>IF(G6&gt;0,E7/G6,0)</f>
        <v>0.24</v>
      </c>
      <c r="I7" s="13">
        <f t="shared" si="0"/>
        <v>5.4545454545454541</v>
      </c>
      <c r="J7" s="14"/>
    </row>
    <row r="8" spans="1:29" ht="24.9" customHeight="1" x14ac:dyDescent="0.3">
      <c r="A8" s="30">
        <v>3</v>
      </c>
      <c r="B8" s="20">
        <v>99</v>
      </c>
      <c r="C8" s="10" t="s">
        <v>20</v>
      </c>
      <c r="D8" s="11">
        <v>16</v>
      </c>
      <c r="E8" s="12">
        <v>16</v>
      </c>
      <c r="F8" s="12">
        <v>2</v>
      </c>
      <c r="G8" s="22">
        <v>56</v>
      </c>
      <c r="H8" s="13">
        <f>IF(G8&gt;0,E8/G8,0)</f>
        <v>0.2857142857142857</v>
      </c>
      <c r="I8" s="13">
        <f t="shared" si="0"/>
        <v>10</v>
      </c>
      <c r="J8" s="14"/>
    </row>
    <row r="9" spans="1:29" ht="24.9" customHeight="1" x14ac:dyDescent="0.3">
      <c r="A9" s="31"/>
      <c r="B9" s="21"/>
      <c r="C9" s="10" t="s">
        <v>15</v>
      </c>
      <c r="D9" s="11">
        <v>12</v>
      </c>
      <c r="E9" s="12">
        <v>9</v>
      </c>
      <c r="F9" s="12">
        <v>1</v>
      </c>
      <c r="G9" s="23"/>
      <c r="H9" s="13">
        <f>IF(G8&gt;0,E9/G8,0)</f>
        <v>0.16071428571428573</v>
      </c>
      <c r="I9" s="13">
        <f t="shared" si="0"/>
        <v>7.5</v>
      </c>
      <c r="J9" s="14"/>
    </row>
    <row r="10" spans="1:29" ht="24.9" customHeight="1" x14ac:dyDescent="0.3">
      <c r="A10" s="30">
        <v>4</v>
      </c>
      <c r="B10" s="20">
        <v>103</v>
      </c>
      <c r="C10" s="10" t="s">
        <v>19</v>
      </c>
      <c r="D10" s="11">
        <v>19</v>
      </c>
      <c r="E10" s="12">
        <v>19</v>
      </c>
      <c r="F10" s="12">
        <v>4</v>
      </c>
      <c r="G10" s="22">
        <v>39</v>
      </c>
      <c r="H10" s="13">
        <f>IF(G10&gt;0,E10/G10,0)</f>
        <v>0.48717948717948717</v>
      </c>
      <c r="I10" s="13">
        <f t="shared" si="0"/>
        <v>10</v>
      </c>
      <c r="J10" s="14"/>
    </row>
    <row r="11" spans="1:29" ht="24.9" customHeight="1" x14ac:dyDescent="0.3">
      <c r="A11" s="31"/>
      <c r="B11" s="21"/>
      <c r="C11" s="10" t="s">
        <v>16</v>
      </c>
      <c r="D11" s="11">
        <v>20</v>
      </c>
      <c r="E11" s="12">
        <v>13</v>
      </c>
      <c r="F11" s="12">
        <v>2</v>
      </c>
      <c r="G11" s="23"/>
      <c r="H11" s="13">
        <f>IF(G10&gt;0,E11/G10,0)</f>
        <v>0.33333333333333331</v>
      </c>
      <c r="I11" s="13">
        <f t="shared" si="0"/>
        <v>6.5</v>
      </c>
      <c r="J11" s="14"/>
    </row>
    <row r="12" spans="1:29" ht="24.9" customHeight="1" x14ac:dyDescent="0.3">
      <c r="A12" s="30">
        <v>5</v>
      </c>
      <c r="B12" s="20">
        <v>122</v>
      </c>
      <c r="C12" s="10" t="s">
        <v>14</v>
      </c>
      <c r="D12" s="11">
        <v>10</v>
      </c>
      <c r="E12" s="12">
        <v>3</v>
      </c>
      <c r="F12" s="12">
        <v>1</v>
      </c>
      <c r="G12" s="22">
        <v>43</v>
      </c>
      <c r="H12" s="13">
        <f>IF(G12&gt;0,E12/G12,0)</f>
        <v>6.9767441860465115E-2</v>
      </c>
      <c r="I12" s="13">
        <f t="shared" si="0"/>
        <v>3</v>
      </c>
      <c r="J12" s="14"/>
    </row>
    <row r="13" spans="1:29" ht="24.9" customHeight="1" x14ac:dyDescent="0.3">
      <c r="A13" s="31"/>
      <c r="B13" s="21"/>
      <c r="C13" s="10" t="s">
        <v>11</v>
      </c>
      <c r="D13" s="11">
        <v>12</v>
      </c>
      <c r="E13" s="12">
        <v>12</v>
      </c>
      <c r="F13" s="12">
        <v>1</v>
      </c>
      <c r="G13" s="23"/>
      <c r="H13" s="13">
        <f>IF(G12&gt;0,E13/G12,0)</f>
        <v>0.27906976744186046</v>
      </c>
      <c r="I13" s="13">
        <f t="shared" si="0"/>
        <v>10</v>
      </c>
      <c r="J13" s="14"/>
    </row>
    <row r="14" spans="1:29" ht="24.9" customHeight="1" x14ac:dyDescent="0.3">
      <c r="A14" s="30">
        <v>6</v>
      </c>
      <c r="B14" s="20">
        <v>161</v>
      </c>
      <c r="C14" s="10" t="s">
        <v>12</v>
      </c>
      <c r="D14" s="11">
        <v>10</v>
      </c>
      <c r="E14" s="12">
        <v>10</v>
      </c>
      <c r="F14" s="12">
        <v>3</v>
      </c>
      <c r="G14" s="22">
        <v>48</v>
      </c>
      <c r="H14" s="13">
        <f>IF(G14&gt;0,E14/G14,0)</f>
        <v>0.20833333333333334</v>
      </c>
      <c r="I14" s="13">
        <f t="shared" si="0"/>
        <v>10</v>
      </c>
      <c r="J14" s="14"/>
    </row>
    <row r="15" spans="1:29" ht="24.9" customHeight="1" x14ac:dyDescent="0.3">
      <c r="A15" s="31"/>
      <c r="B15" s="21"/>
      <c r="C15" s="10" t="s">
        <v>17</v>
      </c>
      <c r="D15" s="11">
        <v>18</v>
      </c>
      <c r="E15" s="12">
        <v>13</v>
      </c>
      <c r="F15" s="12">
        <v>2</v>
      </c>
      <c r="G15" s="23"/>
      <c r="H15" s="13">
        <f>IF(G14&gt;0,E15/G14,0)</f>
        <v>0.27083333333333331</v>
      </c>
      <c r="I15" s="13">
        <f t="shared" si="0"/>
        <v>7.2222222222222223</v>
      </c>
      <c r="J15" s="14"/>
    </row>
    <row r="16" spans="1:29" ht="24.9" customHeight="1" x14ac:dyDescent="0.3">
      <c r="A16" s="30">
        <v>7</v>
      </c>
      <c r="B16" s="20">
        <v>185</v>
      </c>
      <c r="C16" s="10" t="s">
        <v>11</v>
      </c>
      <c r="D16" s="11">
        <v>12</v>
      </c>
      <c r="E16" s="12">
        <v>11</v>
      </c>
      <c r="F16" s="12">
        <v>2</v>
      </c>
      <c r="G16" s="22">
        <v>41</v>
      </c>
      <c r="H16" s="13">
        <f>IF(G16&gt;0,E16/G16,0)</f>
        <v>0.26829268292682928</v>
      </c>
      <c r="I16" s="13">
        <f t="shared" si="0"/>
        <v>9.1666666666666661</v>
      </c>
      <c r="J16" s="14"/>
    </row>
    <row r="17" spans="1:10" ht="24.9" customHeight="1" x14ac:dyDescent="0.3">
      <c r="A17" s="31"/>
      <c r="B17" s="21"/>
      <c r="C17" s="10" t="s">
        <v>13</v>
      </c>
      <c r="D17" s="11">
        <v>13</v>
      </c>
      <c r="E17" s="12">
        <v>13</v>
      </c>
      <c r="F17" s="12">
        <v>2</v>
      </c>
      <c r="G17" s="23"/>
      <c r="H17" s="13">
        <f>IF(G16&gt;0,E17/G16,0)</f>
        <v>0.31707317073170732</v>
      </c>
      <c r="I17" s="13">
        <f t="shared" si="0"/>
        <v>10</v>
      </c>
      <c r="J17" s="14"/>
    </row>
    <row r="18" spans="1:10" ht="24.9" customHeight="1" x14ac:dyDescent="0.3">
      <c r="A18" s="30">
        <v>8</v>
      </c>
      <c r="B18" s="20"/>
      <c r="C18" s="10" t="s">
        <v>8</v>
      </c>
      <c r="D18" s="11" t="s">
        <v>8</v>
      </c>
      <c r="E18" s="12"/>
      <c r="F18" s="12"/>
      <c r="G18" s="22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1"/>
      <c r="B19" s="21"/>
      <c r="C19" s="10" t="s">
        <v>8</v>
      </c>
      <c r="D19" s="11" t="s">
        <v>8</v>
      </c>
      <c r="E19" s="12"/>
      <c r="F19" s="12"/>
      <c r="G19" s="23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0">
        <v>9</v>
      </c>
      <c r="B20" s="20"/>
      <c r="C20" s="10" t="s">
        <v>8</v>
      </c>
      <c r="D20" s="11" t="s">
        <v>8</v>
      </c>
      <c r="E20" s="12"/>
      <c r="F20" s="12"/>
      <c r="G20" s="22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1"/>
      <c r="B21" s="21"/>
      <c r="C21" s="10" t="s">
        <v>8</v>
      </c>
      <c r="D21" s="11" t="s">
        <v>8</v>
      </c>
      <c r="E21" s="12"/>
      <c r="F21" s="12"/>
      <c r="G21" s="23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2026-04-03T15:20:35Z</dcterms:modified>
</cp:coreProperties>
</file>