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BFA0EC2F-78EA-42F2-9FBB-7EB50B1FC7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<sst xmlns="http://schemas.openxmlformats.org/spreadsheetml/2006/main" count="47" uniqueCount="20">
  <si>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</si>
  <si>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</si>
  <si>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</si>
  <si>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</si>
  <si>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</si>
  <si>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</si>
  <si>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</si>
  <si>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</si>
  <si>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</si>
  <si>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</si>
  <si>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Toon van Tilburg</t>
  </si>
  <si>
    <t>Cees Krijnen</t>
  </si>
  <si>
    <t>Jan Jansen</t>
  </si>
  <si>
    <t>Peter den Hartog</t>
  </si>
  <si>
    <t>Cees Schellekens</t>
  </si>
  <si>
    <t>Hans vd Udenhout</t>
  </si>
  <si>
    <t>Frans van de Put</t>
  </si>
  <si>
    <t>Ad van der Wee</t>
  </si>
  <si>
    <t>Marjan v Tooren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</si>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</sst>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46136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214</v>
      </c>
      <c r="C4" s="10" t="s">
        <v>10</v>
      </c>
      <c r="D4" s="11">
        <v>11</v>
      </c>
      <c r="E4" s="12">
        <v>10</v>
      </c>
      <c r="F4" s="12">
        <v>3</v>
      </c>
      <c r="G4" s="20">
        <v>34</v>
      </c>
      <c r="H4" s="13">
        <f>IF(G4&gt;0,E4/G4,0)</f>
        <v>0.29411764705882354</v>
      </c>
      <c r="I4" s="13">
        <f>IF(E4&gt;0,E4/D4*10,0)</f>
        <v>9.0909090909090899</v>
      </c>
      <c r="J4" s="14"/>
    </row>
    <row r="5" spans="1:29" ht="24.9" customHeight="1" x14ac:dyDescent="0.3">
      <c r="A5" s="23"/>
      <c r="B5" s="25"/>
      <c r="C5" s="10" t="s">
        <v>11</v>
      </c>
      <c r="D5" s="11">
        <v>12</v>
      </c>
      <c r="E5" s="12">
        <v>12</v>
      </c>
      <c r="F5" s="12">
        <v>2</v>
      </c>
      <c r="G5" s="21"/>
      <c r="H5" s="13">
        <f>IF(G4&gt;0,E5/G4,0)</f>
        <v>0.35294117647058826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218</v>
      </c>
      <c r="C6" s="10" t="s">
        <v>12</v>
      </c>
      <c r="D6" s="11">
        <v>19</v>
      </c>
      <c r="E6" s="12">
        <v>19</v>
      </c>
      <c r="F6" s="12">
        <v>4</v>
      </c>
      <c r="G6" s="20">
        <v>29</v>
      </c>
      <c r="H6" s="13">
        <f>IF(G6&gt;0,E6/G6,0)</f>
        <v>0.65517241379310343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13</v>
      </c>
      <c r="D7" s="11">
        <v>12</v>
      </c>
      <c r="E7" s="12">
        <v>8</v>
      </c>
      <c r="F7" s="12">
        <v>2</v>
      </c>
      <c r="G7" s="21"/>
      <c r="H7" s="13">
        <f>IF(G6&gt;0,E7/G6,0)</f>
        <v>0.27586206896551724</v>
      </c>
      <c r="I7" s="13">
        <f t="shared" si="0"/>
        <v>6.6666666666666661</v>
      </c>
      <c r="J7" s="14"/>
    </row>
    <row r="8" spans="1:29" ht="24.9" customHeight="1" x14ac:dyDescent="0.3">
      <c r="A8" s="22">
        <v>3</v>
      </c>
      <c r="B8" s="24">
        <v>230</v>
      </c>
      <c r="C8" s="10" t="s">
        <v>14</v>
      </c>
      <c r="D8" s="11">
        <v>10</v>
      </c>
      <c r="E8" s="12">
        <v>10</v>
      </c>
      <c r="F8" s="12">
        <v>2</v>
      </c>
      <c r="G8" s="20">
        <v>50</v>
      </c>
      <c r="H8" s="13">
        <f>IF(G8&gt;0,E8/G8,0)</f>
        <v>0.2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15</v>
      </c>
      <c r="D9" s="11">
        <v>20</v>
      </c>
      <c r="E9" s="12">
        <v>18</v>
      </c>
      <c r="F9" s="12">
        <v>2</v>
      </c>
      <c r="G9" s="21"/>
      <c r="H9" s="13">
        <f>IF(G8&gt;0,E9/G8,0)</f>
        <v>0.36</v>
      </c>
      <c r="I9" s="13">
        <f t="shared" si="0"/>
        <v>9</v>
      </c>
      <c r="J9" s="14"/>
    </row>
    <row r="10" spans="1:29" ht="24.9" customHeight="1" x14ac:dyDescent="0.3">
      <c r="A10" s="22">
        <v>4</v>
      </c>
      <c r="B10" s="24">
        <v>371</v>
      </c>
      <c r="C10" s="10" t="s">
        <v>16</v>
      </c>
      <c r="D10" s="11">
        <v>18</v>
      </c>
      <c r="E10" s="12">
        <v>18</v>
      </c>
      <c r="F10" s="12">
        <v>3</v>
      </c>
      <c r="G10" s="20">
        <v>44</v>
      </c>
      <c r="H10" s="13">
        <f>IF(G10&gt;0,E10/G10,0)</f>
        <v>0.40909090909090912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17</v>
      </c>
      <c r="D11" s="11">
        <v>10</v>
      </c>
      <c r="E11" s="12">
        <v>8</v>
      </c>
      <c r="F11" s="12">
        <v>2</v>
      </c>
      <c r="G11" s="21"/>
      <c r="H11" s="13">
        <f>IF(G10&gt;0,E11/G10,0)</f>
        <v>0.18181818181818182</v>
      </c>
      <c r="I11" s="13">
        <f t="shared" si="0"/>
        <v>8</v>
      </c>
      <c r="J11" s="14"/>
    </row>
    <row r="12" spans="1:29" ht="24.9" customHeight="1" x14ac:dyDescent="0.3">
      <c r="A12" s="22">
        <v>5</v>
      </c>
      <c r="B12" s="24">
        <v>402</v>
      </c>
      <c r="C12" s="10" t="s">
        <v>18</v>
      </c>
      <c r="D12" s="11">
        <v>10</v>
      </c>
      <c r="E12" s="12">
        <v>2</v>
      </c>
      <c r="F12" s="12">
        <v>1</v>
      </c>
      <c r="G12" s="20">
        <v>60</v>
      </c>
      <c r="H12" s="13">
        <f>IF(G12&gt;0,E12/G12,0)</f>
        <v>3.3333333333333333E-2</v>
      </c>
      <c r="I12" s="13">
        <f t="shared" si="0"/>
        <v>2</v>
      </c>
      <c r="J12" s="14"/>
    </row>
    <row r="13" spans="1:29" ht="24.9" customHeight="1" x14ac:dyDescent="0.3">
      <c r="A13" s="23"/>
      <c r="B13" s="25"/>
      <c r="C13" s="10" t="s">
        <v>19</v>
      </c>
      <c r="D13" s="11">
        <v>11</v>
      </c>
      <c r="E13" s="12">
        <v>11</v>
      </c>
      <c r="F13" s="12">
        <v>2</v>
      </c>
      <c r="G13" s="21"/>
      <c r="H13" s="13">
        <f>IF(G12&gt;0,E13/G12,0)</f>
        <v>0.18333333333333332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/>
      <c r="C14" s="10" t="s">
        <v>8</v>
      </c>
      <c r="D14" s="11" t="s">
        <v>8</v>
      </c>
      <c r="E14" s="12"/>
      <c r="F14" s="12"/>
      <c r="G14" s="20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23"/>
      <c r="B15" s="25"/>
      <c r="C15" s="10" t="s">
        <v>8</v>
      </c>
      <c r="D15" s="11" t="s">
        <v>8</v>
      </c>
      <c r="E15" s="12"/>
      <c r="F15" s="12"/>
      <c r="G15" s="21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2026-04-24T15:33:36Z</dcterms:modified>
</cp:coreProperties>
</file>