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306f2eec261bc2e/Documenten/Biljarten/SBV Dongen/Driebanden/"/>
    </mc:Choice>
  </mc:AlternateContent>
  <xr:revisionPtr revIDLastSave="1" documentId="13_ncr:1_{E1314729-8D49-4DEB-B6B8-68C13CDB4DC4}" xr6:coauthVersionLast="47" xr6:coauthVersionMax="47" xr10:uidLastSave="{727E6B0E-DD83-4257-A2FC-3BF700CD0472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  <sheet name="Blad3" sheetId="3" r:id="rId3"/>
  </sheets>
  <externalReferences>
    <externalReference r:id="rId4"/>
  </externalReferences>
  <definedNames>
    <definedName name="Aantal_deelnemers">Blad1!$E$26</definedName>
    <definedName name="bijtelling_bandstoten">[1]Deelnemers!$P$4</definedName>
    <definedName name="bijtelling_driebanden">[1]Deelnemers!$P$5</definedName>
    <definedName name="bijtelling_libre">[1]Deelnemers!$P$3</definedName>
    <definedName name="DEELNEMERS">[1]Deelnemers!$A$6:$M$21</definedName>
    <definedName name="factor_bandstoten">[1]Deelnemers!$I$4</definedName>
    <definedName name="factor_driebanden">[1]Deelnemers!$M$4</definedName>
    <definedName name="factor_libre">[1]Deelnemers!$E$4</definedName>
    <definedName name="minimum_bandstoten">[1]Deelnemers!$N$4</definedName>
    <definedName name="minimum_driebanden">[1]Deelnemers!$N$5</definedName>
    <definedName name="minimum_libre">[1]Deelnemers!$N$3</definedName>
  </definedName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1" l="1"/>
</calcChain>
</file>

<file path=xl/sharedStrings.xml><?xml version="1.0" encoding="utf-8"?>
<sst xmlns="http://schemas.openxmlformats.org/spreadsheetml/2006/main" count="37" uniqueCount="37">
  <si>
    <t>bijgewerkt:</t>
  </si>
  <si>
    <t>Naam</t>
  </si>
  <si>
    <t>Moy</t>
  </si>
  <si>
    <t>Car</t>
  </si>
  <si>
    <t>Gesp.</t>
  </si>
  <si>
    <t>T.carb.</t>
  </si>
  <si>
    <t>T.brt.</t>
  </si>
  <si>
    <t>T.pnt</t>
  </si>
  <si>
    <t>Nieuw</t>
  </si>
  <si>
    <t>H.Serie</t>
  </si>
  <si>
    <t>H.S%</t>
  </si>
  <si>
    <t>H.Moy.</t>
  </si>
  <si>
    <t>Toon van Tilburg</t>
  </si>
  <si>
    <t>Ad van der Wee</t>
  </si>
  <si>
    <t>Peter den Hartog</t>
  </si>
  <si>
    <t>Te spelen wedstrijden</t>
  </si>
  <si>
    <t>Hoogste serie</t>
  </si>
  <si>
    <t>Gespeelde wedstrijden</t>
  </si>
  <si>
    <t xml:space="preserve">Hoogste partijgemidelde  </t>
  </si>
  <si>
    <t>Nog te spelen wedstrijden</t>
  </si>
  <si>
    <t>Halve Competitie</t>
  </si>
  <si>
    <t>Hans vd Udenhout</t>
  </si>
  <si>
    <t>Jan Jansen</t>
  </si>
  <si>
    <t>Wim Timmermans</t>
  </si>
  <si>
    <t>Frans van de Put</t>
  </si>
  <si>
    <t>DRIEBANDEN</t>
  </si>
  <si>
    <t>Cees Krijnen</t>
  </si>
  <si>
    <t>Jack Kimenai</t>
  </si>
  <si>
    <t>Ad Embregts</t>
  </si>
  <si>
    <t>Standenlijst 2024</t>
  </si>
  <si>
    <t>Aantal deelnemers</t>
  </si>
  <si>
    <t>John van der Riet</t>
  </si>
  <si>
    <t>Henk Peeters</t>
  </si>
  <si>
    <t>Cees Schellekens</t>
  </si>
  <si>
    <t>Marjan v Tooren</t>
  </si>
  <si>
    <t>Hans Heijmans</t>
  </si>
  <si>
    <t>Jaap Geurts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</si>
</sst>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413]d\ mmmm\ yyyy;@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Verdana"/>
      <family val="2"/>
    </font>
    <font>
      <sz val="10"/>
      <color indexed="8"/>
      <name val="Verdana"/>
      <family val="2"/>
    </font>
    <font>
      <sz val="10"/>
      <name val="Arial"/>
      <family val="2"/>
    </font>
    <font>
      <b/>
      <sz val="8"/>
      <name val="Verdana"/>
      <family val="2"/>
    </font>
    <font>
      <u/>
      <sz val="11"/>
      <color indexed="12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12"/>
      <color indexed="8"/>
      <name val="Verdana"/>
      <family val="2"/>
    </font>
    <font>
      <b/>
      <sz val="10"/>
      <color indexed="8"/>
      <name val="Verdana"/>
      <family val="2"/>
    </font>
    <font>
      <sz val="12"/>
      <color indexed="8"/>
      <name val="Verdana"/>
      <family val="2"/>
    </font>
    <font>
      <sz val="10"/>
      <name val="Arial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sz val="12"/>
      <color indexed="10"/>
      <name val="Verdana"/>
      <family val="2"/>
    </font>
    <font>
      <u/>
      <sz val="12"/>
      <color indexed="8"/>
      <name val="Verdana"/>
      <family val="2"/>
    </font>
    <font>
      <b/>
      <sz val="24"/>
      <color rgb="FF0070C0"/>
      <name val="Verdana"/>
      <family val="2"/>
    </font>
    <font>
      <sz val="11"/>
      <color rgb="FF000000"/>
      <name val="Verdana"/>
      <family val="2"/>
    </font>
    <font>
      <sz val="11"/>
      <color rgb="FF222222"/>
      <name val="Verdan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3" fillId="0" borderId="0"/>
    <xf numFmtId="0" fontId="5" fillId="0" borderId="0"/>
    <xf numFmtId="0" fontId="1" fillId="0" borderId="0"/>
    <xf numFmtId="0" fontId="7" fillId="0" borderId="0" applyNumberFormat="0" applyFill="0" applyBorder="0" applyAlignment="0" applyProtection="0"/>
    <xf numFmtId="0" fontId="8" fillId="0" borderId="0"/>
    <xf numFmtId="0" fontId="9" fillId="0" borderId="0"/>
    <xf numFmtId="0" fontId="1" fillId="0" borderId="0"/>
    <xf numFmtId="0" fontId="5" fillId="0" borderId="0"/>
    <xf numFmtId="9" fontId="13" fillId="0" borderId="0" applyFont="0" applyFill="0" applyBorder="0" applyAlignment="0" applyProtection="0"/>
  </cellStyleXfs>
  <cellXfs count="49">
    <xf numFmtId="0" fontId="0" fillId="0" borderId="0" xfId="0"/>
    <xf numFmtId="0" fontId="14" fillId="0" borderId="0" xfId="0" applyFont="1"/>
    <xf numFmtId="0" fontId="12" fillId="0" borderId="0" xfId="0" applyFont="1"/>
    <xf numFmtId="0" fontId="12" fillId="0" borderId="0" xfId="0" applyFont="1" applyAlignment="1">
      <alignment horizontal="left"/>
    </xf>
    <xf numFmtId="0" fontId="10" fillId="0" borderId="0" xfId="0" applyFont="1"/>
    <xf numFmtId="165" fontId="16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6" fillId="0" borderId="0" xfId="0" applyFont="1"/>
    <xf numFmtId="0" fontId="4" fillId="0" borderId="0" xfId="0" applyFont="1"/>
    <xf numFmtId="0" fontId="14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3" xfId="0" applyFont="1" applyBorder="1"/>
    <xf numFmtId="0" fontId="17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4" fillId="0" borderId="3" xfId="0" applyFont="1" applyBorder="1"/>
    <xf numFmtId="164" fontId="14" fillId="0" borderId="1" xfId="0" applyNumberFormat="1" applyFont="1" applyBorder="1" applyAlignment="1">
      <alignment horizontal="center"/>
    </xf>
    <xf numFmtId="164" fontId="14" fillId="0" borderId="2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9" fontId="14" fillId="0" borderId="1" xfId="9" applyFont="1" applyBorder="1" applyAlignment="1">
      <alignment horizontal="center"/>
    </xf>
    <xf numFmtId="0" fontId="14" fillId="0" borderId="0" xfId="0" applyFont="1" applyAlignment="1">
      <alignment horizontal="center"/>
    </xf>
    <xf numFmtId="164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right"/>
    </xf>
    <xf numFmtId="1" fontId="14" fillId="0" borderId="0" xfId="0" applyNumberFormat="1" applyFont="1" applyAlignment="1">
      <alignment horizontal="center"/>
    </xf>
    <xf numFmtId="9" fontId="14" fillId="0" borderId="0" xfId="9" applyFont="1" applyBorder="1" applyAlignment="1">
      <alignment horizontal="center"/>
    </xf>
    <xf numFmtId="2" fontId="11" fillId="0" borderId="0" xfId="0" applyNumberFormat="1" applyFont="1" applyAlignment="1">
      <alignment horizontal="center"/>
    </xf>
    <xf numFmtId="1" fontId="12" fillId="0" borderId="0" xfId="0" applyNumberFormat="1" applyFont="1" applyAlignment="1">
      <alignment horizontal="center"/>
    </xf>
    <xf numFmtId="0" fontId="18" fillId="0" borderId="0" xfId="1" applyFont="1" applyAlignment="1">
      <alignment wrapText="1"/>
    </xf>
    <xf numFmtId="0" fontId="12" fillId="0" borderId="5" xfId="0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14" fillId="0" borderId="4" xfId="0" applyFont="1" applyBorder="1"/>
    <xf numFmtId="0" fontId="19" fillId="0" borderId="3" xfId="0" applyFont="1" applyBorder="1"/>
    <xf numFmtId="1" fontId="15" fillId="0" borderId="0" xfId="0" applyNumberFormat="1" applyFont="1" applyAlignment="1">
      <alignment horizontal="center"/>
    </xf>
    <xf numFmtId="0" fontId="15" fillId="0" borderId="0" xfId="0" applyFont="1"/>
    <xf numFmtId="164" fontId="15" fillId="0" borderId="0" xfId="0" applyNumberFormat="1" applyFont="1" applyAlignment="1">
      <alignment horizontal="center"/>
    </xf>
    <xf numFmtId="1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1" fontId="14" fillId="0" borderId="1" xfId="1" applyNumberFormat="1" applyFont="1" applyBorder="1" applyAlignment="1">
      <alignment horizontal="center"/>
    </xf>
    <xf numFmtId="1" fontId="14" fillId="0" borderId="0" xfId="1" applyNumberFormat="1" applyFont="1" applyAlignment="1">
      <alignment horizontal="right"/>
    </xf>
    <xf numFmtId="1" fontId="14" fillId="0" borderId="0" xfId="1" applyNumberFormat="1" applyFont="1" applyAlignment="1">
      <alignment horizontal="center"/>
    </xf>
    <xf numFmtId="0" fontId="20" fillId="0" borderId="0" xfId="0" applyFont="1" applyAlignment="1">
      <alignment horizontal="center"/>
    </xf>
    <xf numFmtId="164" fontId="14" fillId="0" borderId="0" xfId="0" applyNumberFormat="1" applyFont="1"/>
    <xf numFmtId="9" fontId="14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165" fontId="16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0">
    <cellStyle name="Hyperlink 2" xfId="4" xr:uid="{00000000-0005-0000-0000-000000000000}"/>
    <cellStyle name="Normal 2" xfId="5" xr:uid="{00000000-0005-0000-0000-000001000000}"/>
    <cellStyle name="Procent" xfId="9" builtinId="5"/>
    <cellStyle name="Standaard" xfId="0" builtinId="0"/>
    <cellStyle name="Standaard 2" xfId="1" xr:uid="{00000000-0005-0000-0000-000001000000}"/>
    <cellStyle name="Standaard 3" xfId="6" xr:uid="{00000000-0005-0000-0000-000004000000}"/>
    <cellStyle name="Standaard 4" xfId="2" xr:uid="{00000000-0005-0000-0000-000002000000}"/>
    <cellStyle name="Standaard 5" xfId="7" xr:uid="{00000000-0005-0000-0000-000006000000}"/>
    <cellStyle name="Standaard 6" xfId="8" xr:uid="{00000000-0005-0000-0000-000007000000}"/>
    <cellStyle name="Standaard 7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220980</xdr:colOff>
      <xdr:row>0</xdr:row>
      <xdr:rowOff>53340</xdr:rowOff>
    </xdr:from>
    <xdr:to>
      <xdr:col>11</xdr:col>
      <xdr:colOff>502920</xdr:colOff>
      <xdr:row>0</xdr:row>
      <xdr:rowOff>1615440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17B2989-D68A-4983-AA6E-3D9D99853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" y="53340"/>
          <a:ext cx="7940040" cy="156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rans\OneDrive\Documenten\Biljarten\SBV%20Dongen\Driebanden\Werkmap%20dagwedstrijden%20Driebanden.xlsm" TargetMode="External"/><Relationship Id="rId1" Type="http://schemas.openxmlformats.org/officeDocument/2006/relationships/externalLinkPath" Target="Werkmap%20dagwedstrijden%20Driebande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Deelnemers"/>
      <sheetName val="Uitslagen"/>
      <sheetName val="Daglijst"/>
      <sheetName val="WedForm"/>
      <sheetName val="VERWERKEN"/>
      <sheetName val="Stand"/>
      <sheetName val="StandSite"/>
      <sheetName val="MoySite"/>
      <sheetName val="ProgrammaSite"/>
      <sheetName val="Ad Embregts"/>
      <sheetName val="Ad vd Wee"/>
      <sheetName val="Cees Krijnen"/>
      <sheetName val="Cees Schellekens"/>
      <sheetName val="Frans van de Put"/>
      <sheetName val="Henk Peeters"/>
      <sheetName val="Hans Heijmans"/>
      <sheetName val="Hans vd Udenhout"/>
      <sheetName val="Jaap Geurts"/>
      <sheetName val="Jack Kimenai"/>
      <sheetName val="Jan Jansen"/>
      <sheetName val="John van der Riet"/>
      <sheetName val="Marjan v Tooren"/>
      <sheetName val="Peter den Hartog"/>
      <sheetName val="Toon van Tilburg"/>
      <sheetName val="Wim Timmermans"/>
      <sheetName val="Jan Koreman"/>
      <sheetName val="Leo vd Wee"/>
      <sheetName val="Jack van den Rijen"/>
      <sheetName val="Jan Andeweg"/>
      <sheetName val="Joop vd Wiel"/>
    </sheetNames>
    <sheetDataSet>
      <sheetData sheetId="0"/>
      <sheetData sheetId="1">
        <row r="3">
          <cell r="N3">
            <v>15</v>
          </cell>
          <cell r="P3">
            <v>5</v>
          </cell>
        </row>
        <row r="4">
          <cell r="E4">
            <v>30</v>
          </cell>
          <cell r="I4">
            <v>30</v>
          </cell>
          <cell r="M4">
            <v>50</v>
          </cell>
          <cell r="N4">
            <v>12</v>
          </cell>
          <cell r="P4">
            <v>3</v>
          </cell>
        </row>
        <row r="5">
          <cell r="N5">
            <v>10</v>
          </cell>
          <cell r="P5">
            <v>0</v>
          </cell>
        </row>
        <row r="6">
          <cell r="A6" t="str">
            <v>Ad Embregts</v>
          </cell>
          <cell r="B6">
            <v>0.86599999999999999</v>
          </cell>
          <cell r="C6">
            <v>31</v>
          </cell>
          <cell r="D6">
            <v>0.86599999999999999</v>
          </cell>
          <cell r="E6">
            <v>31</v>
          </cell>
          <cell r="F6">
            <v>0.60799999999999998</v>
          </cell>
          <cell r="G6">
            <v>21</v>
          </cell>
          <cell r="H6">
            <v>0.60799999999999998</v>
          </cell>
          <cell r="I6">
            <v>21</v>
          </cell>
          <cell r="J6">
            <v>0.224</v>
          </cell>
          <cell r="K6">
            <v>11</v>
          </cell>
          <cell r="L6">
            <v>0.224</v>
          </cell>
          <cell r="M6">
            <v>11</v>
          </cell>
        </row>
        <row r="7">
          <cell r="A7" t="str">
            <v>Ad van der Wee</v>
          </cell>
          <cell r="B7">
            <v>0.72199999999999998</v>
          </cell>
          <cell r="C7">
            <v>27</v>
          </cell>
          <cell r="D7">
            <v>0.72199999999999998</v>
          </cell>
          <cell r="E7">
            <v>27</v>
          </cell>
          <cell r="F7">
            <v>0.44</v>
          </cell>
          <cell r="G7">
            <v>16</v>
          </cell>
          <cell r="H7">
            <v>0.44</v>
          </cell>
          <cell r="I7">
            <v>16</v>
          </cell>
          <cell r="J7">
            <v>0.20300000000000001</v>
          </cell>
          <cell r="K7">
            <v>10</v>
          </cell>
          <cell r="L7">
            <v>0.20300000000000001</v>
          </cell>
          <cell r="M7">
            <v>10</v>
          </cell>
        </row>
        <row r="8">
          <cell r="A8" t="str">
            <v>Cees Krijnen</v>
          </cell>
          <cell r="B8">
            <v>0.878</v>
          </cell>
          <cell r="C8">
            <v>31</v>
          </cell>
          <cell r="D8">
            <v>0.878</v>
          </cell>
          <cell r="E8">
            <v>31</v>
          </cell>
          <cell r="F8">
            <v>0.58099999999999996</v>
          </cell>
          <cell r="G8">
            <v>20</v>
          </cell>
          <cell r="H8">
            <v>0.58099999999999996</v>
          </cell>
          <cell r="I8">
            <v>20</v>
          </cell>
          <cell r="J8">
            <v>0.23799999999999999</v>
          </cell>
          <cell r="K8">
            <v>12</v>
          </cell>
          <cell r="L8">
            <v>0.23799999999999999</v>
          </cell>
          <cell r="M8">
            <v>12</v>
          </cell>
        </row>
        <row r="9">
          <cell r="A9" t="str">
            <v>Cees Schellekens</v>
          </cell>
          <cell r="B9">
            <v>0.74099999999999999</v>
          </cell>
          <cell r="C9">
            <v>27</v>
          </cell>
          <cell r="D9">
            <v>0.74099999999999999</v>
          </cell>
          <cell r="E9">
            <v>27</v>
          </cell>
          <cell r="F9">
            <v>0.35</v>
          </cell>
          <cell r="G9">
            <v>14</v>
          </cell>
          <cell r="H9">
            <v>0.35</v>
          </cell>
          <cell r="I9">
            <v>14</v>
          </cell>
          <cell r="J9">
            <v>0.2</v>
          </cell>
          <cell r="K9">
            <v>10</v>
          </cell>
          <cell r="L9">
            <v>0.13900000000000001</v>
          </cell>
          <cell r="M9">
            <v>10</v>
          </cell>
        </row>
        <row r="10">
          <cell r="A10" t="str">
            <v>Frans van de Put</v>
          </cell>
          <cell r="B10">
            <v>1.4350000000000001</v>
          </cell>
          <cell r="C10">
            <v>48</v>
          </cell>
          <cell r="D10">
            <v>1.4350000000000001</v>
          </cell>
          <cell r="E10">
            <v>48</v>
          </cell>
          <cell r="F10">
            <v>1.018</v>
          </cell>
          <cell r="G10">
            <v>34</v>
          </cell>
          <cell r="H10">
            <v>1.018</v>
          </cell>
          <cell r="I10">
            <v>34</v>
          </cell>
          <cell r="J10">
            <v>0.36499999999999999</v>
          </cell>
          <cell r="K10">
            <v>18</v>
          </cell>
          <cell r="L10">
            <v>0.36499999999999999</v>
          </cell>
          <cell r="M10">
            <v>18</v>
          </cell>
        </row>
        <row r="11">
          <cell r="A11" t="str">
            <v>Hans Heijmans</v>
          </cell>
          <cell r="B11">
            <v>1</v>
          </cell>
          <cell r="C11">
            <v>35</v>
          </cell>
          <cell r="D11">
            <v>1</v>
          </cell>
          <cell r="E11">
            <v>35</v>
          </cell>
          <cell r="F11">
            <v>0.75</v>
          </cell>
          <cell r="G11">
            <v>26</v>
          </cell>
          <cell r="H11">
            <v>0.75</v>
          </cell>
          <cell r="I11">
            <v>26</v>
          </cell>
          <cell r="J11">
            <v>0.24</v>
          </cell>
          <cell r="K11">
            <v>12</v>
          </cell>
          <cell r="L11">
            <v>0.20300000000000001</v>
          </cell>
          <cell r="M11">
            <v>10</v>
          </cell>
        </row>
        <row r="12">
          <cell r="A12" t="str">
            <v>Hans vd Udenhout</v>
          </cell>
          <cell r="B12">
            <v>2.4689999999999999</v>
          </cell>
          <cell r="C12">
            <v>79</v>
          </cell>
          <cell r="D12">
            <v>2.4689999999999999</v>
          </cell>
          <cell r="E12">
            <v>79</v>
          </cell>
          <cell r="F12">
            <v>1.2969999999999999</v>
          </cell>
          <cell r="G12">
            <v>42</v>
          </cell>
          <cell r="H12">
            <v>1.2969999999999999</v>
          </cell>
          <cell r="I12">
            <v>42</v>
          </cell>
          <cell r="J12">
            <v>0.40200000000000002</v>
          </cell>
          <cell r="K12">
            <v>20</v>
          </cell>
          <cell r="L12">
            <v>0.40200000000000002</v>
          </cell>
          <cell r="M12">
            <v>20</v>
          </cell>
        </row>
        <row r="13">
          <cell r="A13" t="str">
            <v>Henk Peeters</v>
          </cell>
          <cell r="B13">
            <v>0.82099999999999995</v>
          </cell>
          <cell r="C13">
            <v>30</v>
          </cell>
          <cell r="D13">
            <v>0.82099999999999995</v>
          </cell>
          <cell r="E13">
            <v>30</v>
          </cell>
          <cell r="F13">
            <v>0.58199999999999996</v>
          </cell>
          <cell r="G13">
            <v>20</v>
          </cell>
          <cell r="H13">
            <v>0.58199999999999996</v>
          </cell>
          <cell r="I13">
            <v>20</v>
          </cell>
          <cell r="J13">
            <v>0.25</v>
          </cell>
          <cell r="K13">
            <v>13</v>
          </cell>
          <cell r="L13">
            <v>0.20899999999999999</v>
          </cell>
          <cell r="M13">
            <v>10</v>
          </cell>
        </row>
        <row r="14">
          <cell r="A14" t="str">
            <v>Jaap Geurts</v>
          </cell>
          <cell r="B14">
            <v>1.008</v>
          </cell>
          <cell r="C14">
            <v>35</v>
          </cell>
          <cell r="D14">
            <v>1.008</v>
          </cell>
          <cell r="E14">
            <v>35</v>
          </cell>
          <cell r="F14">
            <v>0.6</v>
          </cell>
          <cell r="G14">
            <v>21</v>
          </cell>
          <cell r="H14">
            <v>0.6</v>
          </cell>
          <cell r="I14">
            <v>21</v>
          </cell>
          <cell r="J14">
            <v>0.25</v>
          </cell>
          <cell r="K14">
            <v>13</v>
          </cell>
          <cell r="L14">
            <v>0.33</v>
          </cell>
          <cell r="M14">
            <v>17</v>
          </cell>
        </row>
        <row r="15">
          <cell r="A15" t="str">
            <v>Jack Kimenai</v>
          </cell>
          <cell r="B15">
            <v>1.911</v>
          </cell>
          <cell r="C15">
            <v>62</v>
          </cell>
          <cell r="D15">
            <v>1.911</v>
          </cell>
          <cell r="E15">
            <v>62</v>
          </cell>
          <cell r="F15">
            <v>1.1910000000000001</v>
          </cell>
          <cell r="G15">
            <v>39</v>
          </cell>
          <cell r="H15">
            <v>1.1910000000000001</v>
          </cell>
          <cell r="I15">
            <v>39</v>
          </cell>
          <cell r="J15">
            <v>0.47799999999999998</v>
          </cell>
          <cell r="K15">
            <v>24</v>
          </cell>
          <cell r="L15">
            <v>0.375</v>
          </cell>
          <cell r="M15">
            <v>19</v>
          </cell>
        </row>
        <row r="16">
          <cell r="A16" t="str">
            <v>Jan Jansen</v>
          </cell>
          <cell r="B16">
            <v>2.2429999999999999</v>
          </cell>
          <cell r="C16">
            <v>72</v>
          </cell>
          <cell r="D16">
            <v>2.2429999999999999</v>
          </cell>
          <cell r="E16">
            <v>72</v>
          </cell>
          <cell r="F16">
            <v>1.4159999999999999</v>
          </cell>
          <cell r="G16">
            <v>45</v>
          </cell>
          <cell r="H16">
            <v>1.4159999999999999</v>
          </cell>
          <cell r="I16">
            <v>45</v>
          </cell>
          <cell r="J16">
            <v>0.375</v>
          </cell>
          <cell r="K16">
            <v>19</v>
          </cell>
          <cell r="L16">
            <v>0.375</v>
          </cell>
          <cell r="M16">
            <v>19</v>
          </cell>
        </row>
        <row r="17">
          <cell r="A17" t="str">
            <v>John van der Riet</v>
          </cell>
          <cell r="B17">
            <v>1.0680000000000001</v>
          </cell>
          <cell r="C17">
            <v>37</v>
          </cell>
          <cell r="D17">
            <v>1.0680000000000001</v>
          </cell>
          <cell r="E17">
            <v>37</v>
          </cell>
          <cell r="F17">
            <v>0.59799999999999998</v>
          </cell>
          <cell r="G17">
            <v>21</v>
          </cell>
          <cell r="H17">
            <v>0.59799999999999998</v>
          </cell>
          <cell r="I17">
            <v>21</v>
          </cell>
          <cell r="J17">
            <v>0.17399999999999999</v>
          </cell>
          <cell r="K17">
            <v>10</v>
          </cell>
          <cell r="L17">
            <v>0.252</v>
          </cell>
          <cell r="M17">
            <v>13</v>
          </cell>
        </row>
        <row r="18">
          <cell r="A18" t="str">
            <v>Marjan v Tooren</v>
          </cell>
          <cell r="B18">
            <v>0.84199999999999997</v>
          </cell>
          <cell r="C18">
            <v>30</v>
          </cell>
          <cell r="D18">
            <v>0.84199999999999997</v>
          </cell>
          <cell r="E18">
            <v>30</v>
          </cell>
          <cell r="F18">
            <v>0.57999999999999996</v>
          </cell>
          <cell r="G18">
            <v>20</v>
          </cell>
          <cell r="H18">
            <v>0.57999999999999996</v>
          </cell>
          <cell r="I18">
            <v>20</v>
          </cell>
          <cell r="J18">
            <v>0.17499999999999999</v>
          </cell>
          <cell r="K18">
            <v>10</v>
          </cell>
          <cell r="L18">
            <v>0.14599999999999999</v>
          </cell>
          <cell r="M18">
            <v>10</v>
          </cell>
        </row>
        <row r="19">
          <cell r="A19" t="str">
            <v>Peter den Hartog</v>
          </cell>
          <cell r="B19">
            <v>1.101</v>
          </cell>
          <cell r="C19">
            <v>38</v>
          </cell>
          <cell r="D19">
            <v>1.101</v>
          </cell>
          <cell r="E19">
            <v>38</v>
          </cell>
          <cell r="F19">
            <v>0.72</v>
          </cell>
          <cell r="G19">
            <v>25</v>
          </cell>
          <cell r="H19">
            <v>0.72</v>
          </cell>
          <cell r="I19">
            <v>25</v>
          </cell>
          <cell r="J19">
            <v>0.24199999999999999</v>
          </cell>
          <cell r="K19">
            <v>12</v>
          </cell>
          <cell r="L19">
            <v>0.24199999999999999</v>
          </cell>
          <cell r="M19">
            <v>12</v>
          </cell>
        </row>
        <row r="20">
          <cell r="A20" t="str">
            <v>Toon van Tilburg</v>
          </cell>
          <cell r="B20">
            <v>0.89600000000000002</v>
          </cell>
          <cell r="C20">
            <v>32</v>
          </cell>
          <cell r="D20">
            <v>0.89600000000000002</v>
          </cell>
          <cell r="E20">
            <v>32</v>
          </cell>
          <cell r="F20">
            <v>0.60799999999999998</v>
          </cell>
          <cell r="G20">
            <v>21</v>
          </cell>
          <cell r="H20">
            <v>0.60799999999999998</v>
          </cell>
          <cell r="I20">
            <v>21</v>
          </cell>
          <cell r="J20">
            <v>0.21299999999999999</v>
          </cell>
          <cell r="K20">
            <v>11</v>
          </cell>
          <cell r="L20">
            <v>0.21299999999999999</v>
          </cell>
          <cell r="M20">
            <v>11</v>
          </cell>
        </row>
        <row r="21">
          <cell r="A21" t="str">
            <v>Wim Timmermans</v>
          </cell>
          <cell r="B21">
            <v>1.538</v>
          </cell>
          <cell r="C21">
            <v>51</v>
          </cell>
          <cell r="D21">
            <v>1.538</v>
          </cell>
          <cell r="E21">
            <v>51</v>
          </cell>
          <cell r="F21">
            <v>1.1060000000000001</v>
          </cell>
          <cell r="G21">
            <v>36</v>
          </cell>
          <cell r="H21">
            <v>1.1060000000000001</v>
          </cell>
          <cell r="I21">
            <v>36</v>
          </cell>
          <cell r="J21">
            <v>0.32400000000000001</v>
          </cell>
          <cell r="K21">
            <v>16</v>
          </cell>
          <cell r="L21">
            <v>0.32400000000000001</v>
          </cell>
          <cell r="M21">
            <v>16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N42"/>
  <sheetViews>
    <sheetView tabSelected="1" topLeftCell="A6" workbookViewId="0">
      <selection activeCell="N13" sqref="N13"/>
    </sheetView>
  </sheetViews>
  <sheetFormatPr defaultColWidth="9.21875" defaultRowHeight="16.2" x14ac:dyDescent="0.3"/>
  <cols>
    <col min="1" max="1" width="5.44140625" style="3" customWidth="1"/>
    <col min="2" max="2" width="27.109375" style="2" bestFit="1" customWidth="1"/>
    <col min="3" max="3" width="9.6640625" style="2" customWidth="1"/>
    <col min="4" max="4" width="8.6640625" style="28" customWidth="1"/>
    <col min="5" max="7" width="8.6640625" style="2" customWidth="1"/>
    <col min="8" max="8" width="14.33203125" style="2" customWidth="1"/>
    <col min="9" max="9" width="9.6640625" style="2" customWidth="1"/>
    <col min="10" max="10" width="6.5546875" style="2" customWidth="1"/>
    <col min="11" max="12" width="9.6640625" style="2" customWidth="1"/>
    <col min="13" max="13" width="10.109375" style="2" bestFit="1" customWidth="1"/>
    <col min="14" max="14" width="24.44140625" style="2" customWidth="1"/>
    <col min="15" max="16384" width="9.21875" style="2"/>
  </cols>
  <sheetData>
    <row r="1" spans="1:14" ht="128.25" customHeight="1" x14ac:dyDescent="0.45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29"/>
    </row>
    <row r="2" spans="1:14" ht="15.9" customHeight="1" x14ac:dyDescent="0.3">
      <c r="B2" s="4" t="s">
        <v>29</v>
      </c>
      <c r="C2" s="47" t="s">
        <v>25</v>
      </c>
      <c r="D2" s="47"/>
      <c r="E2" s="45" t="s">
        <v>0</v>
      </c>
      <c r="F2" s="45"/>
      <c r="G2" s="45"/>
      <c r="H2" s="46">
        <f ca="1">TODAY()</f>
        <v>46258</v>
      </c>
      <c r="I2" s="46"/>
      <c r="J2" s="46"/>
      <c r="K2" s="46"/>
      <c r="L2" s="5"/>
    </row>
    <row r="3" spans="1:14" ht="15.9" customHeight="1" x14ac:dyDescent="0.3">
      <c r="A3" s="6"/>
      <c r="B3" s="6"/>
      <c r="C3" s="7"/>
      <c r="D3" s="7"/>
      <c r="E3" s="7"/>
      <c r="G3" s="6"/>
      <c r="H3" s="6"/>
    </row>
    <row r="4" spans="1:14" ht="15.9" customHeight="1" x14ac:dyDescent="0.3">
      <c r="A4" s="9"/>
      <c r="B4" s="10" t="s">
        <v>1</v>
      </c>
      <c r="C4" s="11" t="s">
        <v>2</v>
      </c>
      <c r="D4" s="12" t="s">
        <v>3</v>
      </c>
      <c r="E4" s="13" t="s">
        <v>4</v>
      </c>
      <c r="F4" s="14" t="s">
        <v>5</v>
      </c>
      <c r="G4" s="11" t="s">
        <v>6</v>
      </c>
      <c r="H4" s="15" t="s">
        <v>7</v>
      </c>
      <c r="I4" s="13" t="s">
        <v>8</v>
      </c>
      <c r="J4" s="15"/>
      <c r="K4" s="16" t="s">
        <v>9</v>
      </c>
      <c r="L4" s="16" t="s">
        <v>10</v>
      </c>
      <c r="M4" s="16" t="s">
        <v>11</v>
      </c>
    </row>
    <row r="5" spans="1:14" ht="15.9" customHeight="1" x14ac:dyDescent="0.3">
      <c r="A5" s="9">
        <v>1</v>
      </c>
      <c r="B5" s="17" t="s">
        <v>23</v>
      </c>
      <c r="C5" s="18">
        <v>0.32400000000000001</v>
      </c>
      <c r="D5" s="39">
        <v>16</v>
      </c>
      <c r="E5" s="9">
        <v>25</v>
      </c>
      <c r="F5" s="9">
        <v>384</v>
      </c>
      <c r="G5" s="9">
        <v>1069</v>
      </c>
      <c r="H5" s="19">
        <v>240</v>
      </c>
      <c r="I5" s="19">
        <v>0.35899999999999999</v>
      </c>
      <c r="J5" s="39">
        <v>18</v>
      </c>
      <c r="K5" s="20">
        <v>4</v>
      </c>
      <c r="L5" s="21">
        <v>0.25</v>
      </c>
      <c r="M5" s="18">
        <v>0.88900000000000001</v>
      </c>
      <c r="N5" s="8"/>
    </row>
    <row r="6" spans="1:14" ht="15.9" customHeight="1" x14ac:dyDescent="0.3">
      <c r="A6" s="9">
        <v>2</v>
      </c>
      <c r="B6" s="17" t="s">
        <v>22</v>
      </c>
      <c r="C6" s="18">
        <v>0.375</v>
      </c>
      <c r="D6" s="39">
        <v>19</v>
      </c>
      <c r="E6" s="9">
        <v>25</v>
      </c>
      <c r="F6" s="9">
        <v>424</v>
      </c>
      <c r="G6" s="9">
        <v>980</v>
      </c>
      <c r="H6" s="19">
        <v>223.15789473684208</v>
      </c>
      <c r="I6" s="19">
        <v>0.433</v>
      </c>
      <c r="J6" s="39">
        <v>22</v>
      </c>
      <c r="K6" s="20">
        <v>6</v>
      </c>
      <c r="L6" s="21">
        <v>0.31578947368421051</v>
      </c>
      <c r="M6" s="18">
        <v>0.95</v>
      </c>
      <c r="N6" s="8"/>
    </row>
    <row r="7" spans="1:14" ht="15.9" customHeight="1" x14ac:dyDescent="0.3">
      <c r="A7" s="9">
        <v>3</v>
      </c>
      <c r="B7" s="17" t="s">
        <v>14</v>
      </c>
      <c r="C7" s="18">
        <v>0.24199999999999999</v>
      </c>
      <c r="D7" s="39">
        <v>12</v>
      </c>
      <c r="E7" s="9">
        <v>25</v>
      </c>
      <c r="F7" s="9">
        <v>266</v>
      </c>
      <c r="G7" s="9">
        <v>967</v>
      </c>
      <c r="H7" s="19">
        <v>221.66666666666666</v>
      </c>
      <c r="I7" s="19">
        <v>0.27500000000000002</v>
      </c>
      <c r="J7" s="39">
        <v>14</v>
      </c>
      <c r="K7" s="20">
        <v>3</v>
      </c>
      <c r="L7" s="21">
        <v>0.25</v>
      </c>
      <c r="M7" s="18">
        <v>0.8</v>
      </c>
      <c r="N7" s="8"/>
    </row>
    <row r="8" spans="1:14" ht="15.9" customHeight="1" x14ac:dyDescent="0.3">
      <c r="A8" s="9">
        <v>4</v>
      </c>
      <c r="B8" s="17" t="s">
        <v>21</v>
      </c>
      <c r="C8" s="18">
        <v>0.40200000000000002</v>
      </c>
      <c r="D8" s="39">
        <v>20</v>
      </c>
      <c r="E8" s="9">
        <v>25</v>
      </c>
      <c r="F8" s="9">
        <v>440</v>
      </c>
      <c r="G8" s="9">
        <v>1031</v>
      </c>
      <c r="H8" s="19">
        <v>220</v>
      </c>
      <c r="I8" s="19">
        <v>0.42699999999999999</v>
      </c>
      <c r="J8" s="39">
        <v>21</v>
      </c>
      <c r="K8" s="20">
        <v>6</v>
      </c>
      <c r="L8" s="21">
        <v>0.3</v>
      </c>
      <c r="M8" s="18">
        <v>1</v>
      </c>
      <c r="N8" s="8"/>
    </row>
    <row r="9" spans="1:14" ht="15.9" customHeight="1" x14ac:dyDescent="0.3">
      <c r="A9" s="9">
        <v>5</v>
      </c>
      <c r="B9" s="33" t="s">
        <v>24</v>
      </c>
      <c r="C9" s="18">
        <v>0.36499999999999999</v>
      </c>
      <c r="D9" s="39">
        <v>18</v>
      </c>
      <c r="E9" s="9">
        <v>25</v>
      </c>
      <c r="F9" s="9">
        <v>385</v>
      </c>
      <c r="G9" s="9">
        <v>1039</v>
      </c>
      <c r="H9" s="19">
        <v>213.88888888888889</v>
      </c>
      <c r="I9" s="19">
        <v>0.371</v>
      </c>
      <c r="J9" s="39">
        <v>19</v>
      </c>
      <c r="K9" s="20">
        <v>6</v>
      </c>
      <c r="L9" s="21">
        <v>0.33333333333333331</v>
      </c>
      <c r="M9" s="18">
        <v>0.81799999999999995</v>
      </c>
      <c r="N9" s="8"/>
    </row>
    <row r="10" spans="1:14" ht="15.9" customHeight="1" x14ac:dyDescent="0.3">
      <c r="A10" s="9">
        <v>6</v>
      </c>
      <c r="B10" s="17" t="s">
        <v>31</v>
      </c>
      <c r="C10" s="18">
        <v>0.252</v>
      </c>
      <c r="D10" s="39">
        <v>13</v>
      </c>
      <c r="E10" s="9">
        <v>25</v>
      </c>
      <c r="F10" s="9">
        <v>241</v>
      </c>
      <c r="G10" s="9">
        <v>973</v>
      </c>
      <c r="H10" s="19">
        <v>213.53846153846152</v>
      </c>
      <c r="I10" s="19">
        <v>0.248</v>
      </c>
      <c r="J10" s="39">
        <v>12</v>
      </c>
      <c r="K10" s="20">
        <v>4</v>
      </c>
      <c r="L10" s="21">
        <v>0.30769230769230771</v>
      </c>
      <c r="M10" s="18">
        <v>0.66700000000000004</v>
      </c>
      <c r="N10" s="8"/>
    </row>
    <row r="11" spans="1:14" ht="15.9" customHeight="1" x14ac:dyDescent="0.3">
      <c r="A11" s="9">
        <v>7</v>
      </c>
      <c r="B11" s="17" t="s">
        <v>28</v>
      </c>
      <c r="C11" s="18">
        <v>0.224</v>
      </c>
      <c r="D11" s="39">
        <v>11</v>
      </c>
      <c r="E11" s="9">
        <v>25</v>
      </c>
      <c r="F11" s="9">
        <v>226</v>
      </c>
      <c r="G11" s="9">
        <v>999</v>
      </c>
      <c r="H11" s="19">
        <v>205.4545454545455</v>
      </c>
      <c r="I11" s="19">
        <v>0.22600000000000001</v>
      </c>
      <c r="J11" s="39">
        <v>11</v>
      </c>
      <c r="K11" s="20">
        <v>3</v>
      </c>
      <c r="L11" s="21">
        <v>0.27272727272727271</v>
      </c>
      <c r="M11" s="18">
        <v>0.55000000000000004</v>
      </c>
      <c r="N11" s="8"/>
    </row>
    <row r="12" spans="1:14" ht="15.9" customHeight="1" x14ac:dyDescent="0.3">
      <c r="A12" s="9">
        <v>8</v>
      </c>
      <c r="B12" s="17" t="s">
        <v>13</v>
      </c>
      <c r="C12" s="18">
        <v>0.20300000000000001</v>
      </c>
      <c r="D12" s="39">
        <v>10</v>
      </c>
      <c r="E12" s="9">
        <v>25</v>
      </c>
      <c r="F12" s="9">
        <v>201</v>
      </c>
      <c r="G12" s="9">
        <v>1082</v>
      </c>
      <c r="H12" s="19">
        <v>201</v>
      </c>
      <c r="I12" s="19">
        <v>0.186</v>
      </c>
      <c r="J12" s="39">
        <v>10</v>
      </c>
      <c r="K12" s="20">
        <v>3</v>
      </c>
      <c r="L12" s="21">
        <v>0.3</v>
      </c>
      <c r="M12" s="18">
        <v>0.34499999999999997</v>
      </c>
      <c r="N12" s="8"/>
    </row>
    <row r="13" spans="1:14" ht="15.9" customHeight="1" x14ac:dyDescent="0.3">
      <c r="A13" s="9">
        <v>9</v>
      </c>
      <c r="B13" s="17" t="s">
        <v>35</v>
      </c>
      <c r="C13" s="18">
        <v>0.20300000000000001</v>
      </c>
      <c r="D13" s="39">
        <v>10</v>
      </c>
      <c r="E13" s="9">
        <v>25</v>
      </c>
      <c r="F13" s="9">
        <v>220</v>
      </c>
      <c r="G13" s="9">
        <v>1077</v>
      </c>
      <c r="H13" s="19">
        <v>198.66666666666666</v>
      </c>
      <c r="I13" s="19">
        <v>0.20399999999999999</v>
      </c>
      <c r="J13" s="39">
        <v>10</v>
      </c>
      <c r="K13" s="20">
        <v>4</v>
      </c>
      <c r="L13" s="21">
        <v>0.4</v>
      </c>
      <c r="M13" s="18">
        <v>0.42899999999999999</v>
      </c>
      <c r="N13" s="8"/>
    </row>
    <row r="14" spans="1:14" ht="15.9" customHeight="1" x14ac:dyDescent="0.3">
      <c r="A14" s="9">
        <v>10</v>
      </c>
      <c r="B14" s="17" t="s">
        <v>12</v>
      </c>
      <c r="C14" s="18">
        <v>0.21299999999999999</v>
      </c>
      <c r="D14" s="39">
        <v>11</v>
      </c>
      <c r="E14" s="9">
        <v>25</v>
      </c>
      <c r="F14" s="9">
        <v>198</v>
      </c>
      <c r="G14" s="9">
        <v>1052</v>
      </c>
      <c r="H14" s="19">
        <v>180.00000000000003</v>
      </c>
      <c r="I14" s="19">
        <v>0.188</v>
      </c>
      <c r="J14" s="39">
        <v>10</v>
      </c>
      <c r="K14" s="20">
        <v>3</v>
      </c>
      <c r="L14" s="21">
        <v>0.27272727272727271</v>
      </c>
      <c r="M14" s="18">
        <v>0.40699999999999997</v>
      </c>
      <c r="N14" s="8"/>
    </row>
    <row r="15" spans="1:14" ht="15.9" customHeight="1" x14ac:dyDescent="0.3">
      <c r="A15" s="9">
        <v>11</v>
      </c>
      <c r="B15" s="17" t="s">
        <v>33</v>
      </c>
      <c r="C15" s="18">
        <v>0.13900000000000001</v>
      </c>
      <c r="D15" s="39">
        <v>10</v>
      </c>
      <c r="E15" s="9">
        <v>25</v>
      </c>
      <c r="F15" s="9">
        <v>160</v>
      </c>
      <c r="G15" s="9">
        <v>1137</v>
      </c>
      <c r="H15" s="19">
        <v>160</v>
      </c>
      <c r="I15" s="19">
        <v>0.14099999999999999</v>
      </c>
      <c r="J15" s="39">
        <v>10</v>
      </c>
      <c r="K15" s="20">
        <v>4</v>
      </c>
      <c r="L15" s="21">
        <v>0.4</v>
      </c>
      <c r="M15" s="18">
        <v>0.26300000000000001</v>
      </c>
      <c r="N15" s="8"/>
    </row>
    <row r="16" spans="1:14" ht="15.9" customHeight="1" x14ac:dyDescent="0.3">
      <c r="A16" s="9">
        <v>12</v>
      </c>
      <c r="B16" s="32" t="s">
        <v>34</v>
      </c>
      <c r="C16" s="18">
        <v>0.14599999999999999</v>
      </c>
      <c r="D16" s="39">
        <v>10</v>
      </c>
      <c r="E16" s="9">
        <v>25</v>
      </c>
      <c r="F16" s="9">
        <v>157</v>
      </c>
      <c r="G16" s="9">
        <v>1117</v>
      </c>
      <c r="H16" s="19">
        <v>157</v>
      </c>
      <c r="I16" s="19">
        <v>0.14099999999999999</v>
      </c>
      <c r="J16" s="39">
        <v>10</v>
      </c>
      <c r="K16" s="20">
        <v>3</v>
      </c>
      <c r="L16" s="21">
        <v>0.3</v>
      </c>
      <c r="M16" s="18">
        <v>0.32300000000000001</v>
      </c>
      <c r="N16" s="8"/>
    </row>
    <row r="17" spans="1:14" ht="15.9" customHeight="1" x14ac:dyDescent="0.3">
      <c r="A17" s="9">
        <v>13</v>
      </c>
      <c r="B17" s="1" t="s">
        <v>36</v>
      </c>
      <c r="C17" s="18">
        <v>0.33</v>
      </c>
      <c r="D17" s="39">
        <v>17</v>
      </c>
      <c r="E17" s="20">
        <v>14</v>
      </c>
      <c r="F17" s="20">
        <v>173</v>
      </c>
      <c r="G17" s="20">
        <v>520</v>
      </c>
      <c r="H17" s="18">
        <v>133.07692307692309</v>
      </c>
      <c r="I17" s="18">
        <v>0.33300000000000002</v>
      </c>
      <c r="J17" s="39">
        <v>17</v>
      </c>
      <c r="K17" s="20">
        <v>4</v>
      </c>
      <c r="L17" s="21">
        <v>0.23529411764705882</v>
      </c>
      <c r="M17" s="18">
        <v>0.44800000000000001</v>
      </c>
      <c r="N17" s="8"/>
    </row>
    <row r="18" spans="1:14" ht="15.9" customHeight="1" x14ac:dyDescent="0.3">
      <c r="A18" s="9">
        <v>14</v>
      </c>
      <c r="B18" s="32" t="s">
        <v>26</v>
      </c>
      <c r="C18" s="18">
        <v>0.23799999999999999</v>
      </c>
      <c r="D18" s="39">
        <v>12</v>
      </c>
      <c r="E18" s="20">
        <v>14</v>
      </c>
      <c r="F18" s="20">
        <v>140</v>
      </c>
      <c r="G18" s="20">
        <v>705</v>
      </c>
      <c r="H18" s="18">
        <v>116.66666666666667</v>
      </c>
      <c r="I18" s="18">
        <v>0.19900000000000001</v>
      </c>
      <c r="J18" s="39">
        <v>10</v>
      </c>
      <c r="K18" s="20">
        <v>3</v>
      </c>
      <c r="L18" s="21">
        <v>0.25</v>
      </c>
      <c r="M18" s="18">
        <v>0.316</v>
      </c>
      <c r="N18" s="8"/>
    </row>
    <row r="19" spans="1:14" ht="15.9" customHeight="1" x14ac:dyDescent="0.3">
      <c r="A19" s="9">
        <v>15</v>
      </c>
      <c r="B19" s="32" t="s">
        <v>32</v>
      </c>
      <c r="C19" s="18">
        <v>0.20899999999999999</v>
      </c>
      <c r="D19" s="39">
        <v>10</v>
      </c>
      <c r="E19" s="20">
        <v>14</v>
      </c>
      <c r="F19" s="20">
        <v>144</v>
      </c>
      <c r="G19" s="20">
        <v>688</v>
      </c>
      <c r="H19" s="18">
        <v>110.76923076923079</v>
      </c>
      <c r="I19" s="18">
        <v>0.20899999999999999</v>
      </c>
      <c r="J19" s="39">
        <v>10</v>
      </c>
      <c r="K19" s="20">
        <v>5</v>
      </c>
      <c r="L19" s="21">
        <v>0.5</v>
      </c>
      <c r="M19" s="18">
        <v>0.38200000000000001</v>
      </c>
      <c r="N19" s="8"/>
    </row>
    <row r="20" spans="1:14" ht="15.9" customHeight="1" x14ac:dyDescent="0.3">
      <c r="A20" s="9">
        <v>16</v>
      </c>
      <c r="B20" s="32" t="s">
        <v>27</v>
      </c>
      <c r="C20" s="18">
        <v>0.375</v>
      </c>
      <c r="D20" s="39">
        <v>19</v>
      </c>
      <c r="E20" s="20">
        <v>0</v>
      </c>
      <c r="F20" s="20">
        <v>0</v>
      </c>
      <c r="G20" s="20">
        <v>0</v>
      </c>
      <c r="H20" s="18">
        <v>0</v>
      </c>
      <c r="I20" s="18">
        <v>0.375</v>
      </c>
      <c r="J20" s="39">
        <v>19</v>
      </c>
      <c r="K20" s="20">
        <v>0</v>
      </c>
      <c r="L20" s="21">
        <v>0</v>
      </c>
      <c r="M20" s="18">
        <v>0</v>
      </c>
      <c r="N20" s="8"/>
    </row>
    <row r="21" spans="1:14" ht="15.9" customHeight="1" x14ac:dyDescent="0.3">
      <c r="A21" s="31"/>
      <c r="B21" s="32"/>
      <c r="C21" s="18"/>
      <c r="D21" s="39"/>
      <c r="E21" s="20"/>
      <c r="F21" s="20"/>
      <c r="G21" s="20"/>
      <c r="H21" s="18"/>
      <c r="I21" s="18"/>
      <c r="J21" s="39"/>
      <c r="K21" s="20"/>
      <c r="L21" s="21"/>
      <c r="M21" s="18"/>
      <c r="N21" s="8"/>
    </row>
    <row r="22" spans="1:14" ht="15.9" customHeight="1" x14ac:dyDescent="0.3">
      <c r="A22" s="30"/>
      <c r="D22" s="2"/>
      <c r="E22" s="2">
        <v>171</v>
      </c>
      <c r="F22" s="2">
        <v>3759</v>
      </c>
      <c r="G22" s="2">
        <v>14436</v>
      </c>
      <c r="H22" s="2">
        <v>2794.8859444648915</v>
      </c>
      <c r="N22" s="8"/>
    </row>
    <row r="23" spans="1:14" ht="15.9" customHeight="1" x14ac:dyDescent="0.3">
      <c r="A23" s="22"/>
    </row>
    <row r="24" spans="1:14" ht="15.9" customHeight="1" x14ac:dyDescent="0.3">
      <c r="A24" s="22"/>
      <c r="B24" s="1"/>
      <c r="C24" s="23"/>
      <c r="D24" s="24"/>
      <c r="E24" s="22"/>
      <c r="F24" s="22"/>
      <c r="G24" s="22"/>
      <c r="H24" s="23"/>
      <c r="I24" s="23"/>
      <c r="J24" s="23"/>
      <c r="K24" s="25"/>
      <c r="L24" s="26"/>
      <c r="M24" s="23"/>
    </row>
    <row r="25" spans="1:14" ht="15.9" customHeight="1" x14ac:dyDescent="0.3">
      <c r="A25" s="22"/>
      <c r="C25" s="8"/>
      <c r="D25" s="37" t="s">
        <v>30</v>
      </c>
      <c r="E25" s="22">
        <v>16</v>
      </c>
    </row>
    <row r="26" spans="1:14" ht="26.4" customHeight="1" x14ac:dyDescent="0.3">
      <c r="A26" s="6"/>
      <c r="B26" s="1"/>
      <c r="C26" s="23"/>
      <c r="D26" s="40" t="s">
        <v>15</v>
      </c>
      <c r="E26" s="22">
        <v>420</v>
      </c>
      <c r="F26" s="22"/>
      <c r="G26" s="22"/>
      <c r="H26" s="23"/>
      <c r="I26" s="23"/>
      <c r="J26" s="41"/>
      <c r="K26" s="23"/>
      <c r="L26" s="23"/>
      <c r="M26" s="23"/>
      <c r="N26" s="27"/>
    </row>
    <row r="27" spans="1:14" ht="15.9" customHeight="1" x14ac:dyDescent="0.3">
      <c r="A27" s="6"/>
      <c r="B27" s="1"/>
      <c r="C27" s="1"/>
      <c r="D27" s="24" t="s">
        <v>17</v>
      </c>
      <c r="E27" s="22">
        <v>420</v>
      </c>
      <c r="F27" s="22"/>
      <c r="G27" s="22"/>
      <c r="H27" s="24" t="s">
        <v>16</v>
      </c>
      <c r="I27" s="23"/>
      <c r="J27" s="23"/>
      <c r="K27" s="25">
        <v>6</v>
      </c>
      <c r="L27" s="44">
        <v>0.4</v>
      </c>
      <c r="M27" s="22"/>
    </row>
    <row r="28" spans="1:14" ht="15.9" customHeight="1" x14ac:dyDescent="0.3">
      <c r="A28" s="6"/>
      <c r="B28" s="1"/>
      <c r="C28" s="22"/>
      <c r="D28" s="24" t="s">
        <v>19</v>
      </c>
      <c r="E28" s="42">
        <v>0</v>
      </c>
      <c r="F28" s="22"/>
      <c r="G28" s="22"/>
      <c r="H28" s="43" t="s">
        <v>18</v>
      </c>
      <c r="I28" s="43"/>
      <c r="J28" s="43"/>
      <c r="K28" s="25"/>
      <c r="L28" s="26"/>
      <c r="M28" s="22">
        <v>1</v>
      </c>
    </row>
    <row r="29" spans="1:14" ht="15.9" customHeight="1" x14ac:dyDescent="0.3">
      <c r="A29" s="6"/>
      <c r="B29" s="1"/>
      <c r="C29" s="1"/>
      <c r="D29" s="24" t="s">
        <v>20</v>
      </c>
      <c r="E29" s="25">
        <v>20</v>
      </c>
      <c r="F29" s="22"/>
      <c r="G29" s="22"/>
      <c r="H29" s="35"/>
      <c r="I29" s="35"/>
      <c r="J29" s="35"/>
      <c r="K29" s="35"/>
      <c r="L29" s="34"/>
      <c r="M29" s="36"/>
    </row>
    <row r="30" spans="1:14" ht="15.9" customHeight="1" x14ac:dyDescent="0.3">
      <c r="A30" s="2"/>
      <c r="B30" s="1"/>
      <c r="C30" s="1"/>
      <c r="D30" s="37"/>
      <c r="E30" s="22"/>
      <c r="F30" s="1"/>
      <c r="G30" s="1"/>
      <c r="H30" s="24"/>
      <c r="I30" s="1"/>
      <c r="J30" s="1"/>
      <c r="K30" s="1"/>
      <c r="L30" s="1"/>
      <c r="M30" s="38"/>
    </row>
    <row r="31" spans="1:14" ht="15.9" customHeight="1" x14ac:dyDescent="0.3">
      <c r="M31" s="3"/>
    </row>
    <row r="32" spans="1:14" ht="15.9" customHeight="1" x14ac:dyDescent="0.3">
      <c r="M32" s="3"/>
    </row>
    <row r="33" spans="1:1" ht="17.100000000000001" customHeight="1" x14ac:dyDescent="0.3"/>
    <row r="34" spans="1:1" ht="17.100000000000001" customHeight="1" x14ac:dyDescent="0.3"/>
    <row r="35" spans="1:1" ht="17.100000000000001" customHeight="1" x14ac:dyDescent="0.3"/>
    <row r="42" spans="1:1" x14ac:dyDescent="0.3">
      <c r="A42" s="8"/>
    </row>
  </sheetData>
  <protectedRanges>
    <protectedRange sqref="B4" name="Bereik2_1"/>
    <protectedRange sqref="E4:G4" name="Bereik1_1"/>
    <protectedRange sqref="E30" name="Halve_Comp"/>
  </protectedRanges>
  <mergeCells count="4">
    <mergeCell ref="E2:G2"/>
    <mergeCell ref="H2:K2"/>
    <mergeCell ref="C2:D2"/>
    <mergeCell ref="A1:M1"/>
  </mergeCells>
  <phoneticPr fontId="2" type="noConversion"/>
  <printOptions horizontalCentered="1" verticalCentered="1"/>
  <pageMargins left="0.19685039370078741" right="0.19685039370078741" top="0.19685039370078741" bottom="0.19685039370078741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Aantal_deelnemers</vt:lpstr>
    </vt:vector>
  </TitlesOfParts>
  <Company>thuis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Frans van de Put</cp:lastModifiedBy>
  <cp:lastPrinted>2023-05-26T11:13:03Z</cp:lastPrinted>
  <dcterms:created xsi:type="dcterms:W3CDTF">2014-01-26T09:40:36Z</dcterms:created>
  <dcterms:modified xsi:type="dcterms:W3CDTF">2026-08-24T17:22:58Z</dcterms:modified>
</cp:coreProperties>
</file>